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orkbook________"/>
  <bookViews>
    <workbookView xWindow="0" yWindow="300" windowWidth="19440" windowHeight="7650" tabRatio="238" activeTab="0"/>
  </bookViews>
  <sheets>
    <sheet name="3 квартал 2019" sheetId="1" r:id="rId1"/>
  </sheets>
  <definedNames/>
  <calcPr fullCalcOnLoad="1"/>
</workbook>
</file>

<file path=xl/sharedStrings.xml><?xml version="1.0" encoding="utf-8"?>
<sst xmlns="http://schemas.openxmlformats.org/spreadsheetml/2006/main" count="227" uniqueCount="142">
  <si>
    <t>I место</t>
  </si>
  <si>
    <t>II место</t>
  </si>
  <si>
    <t>III место</t>
  </si>
  <si>
    <t>IV место</t>
  </si>
  <si>
    <t>V место</t>
  </si>
  <si>
    <t>VI место</t>
  </si>
  <si>
    <t>VII место</t>
  </si>
  <si>
    <t>VIII место</t>
  </si>
  <si>
    <t>IX место</t>
  </si>
  <si>
    <t>X место</t>
  </si>
  <si>
    <t xml:space="preserve">место проведения дата </t>
  </si>
  <si>
    <t>ФИО спортсмена</t>
  </si>
  <si>
    <t>Тренер</t>
  </si>
  <si>
    <t>1. Городские соревнования</t>
  </si>
  <si>
    <t>2. Республиканские соревнования</t>
  </si>
  <si>
    <t>3. Приволжский федеральный округ</t>
  </si>
  <si>
    <t xml:space="preserve">  4. Всероссийские соревнования</t>
  </si>
  <si>
    <t>Итого:</t>
  </si>
  <si>
    <t>Всего:</t>
  </si>
  <si>
    <t xml:space="preserve">Всероссийские соревнования по спортивному туризму на пешеходных дистанциях среди обучающихся </t>
  </si>
  <si>
    <t>М.Ю. Латышева</t>
  </si>
  <si>
    <t>Прокопьева И.С.</t>
  </si>
  <si>
    <t>Витлейкина Екатерина</t>
  </si>
  <si>
    <t>Максимов Александр</t>
  </si>
  <si>
    <t>Яриков М.В.</t>
  </si>
  <si>
    <t>Патрушев Сергей</t>
  </si>
  <si>
    <t xml:space="preserve"> М.Ю. Латышева</t>
  </si>
  <si>
    <t>Степанов Андрей</t>
  </si>
  <si>
    <t>Латышева М.Ю.</t>
  </si>
  <si>
    <t xml:space="preserve">Открытое первенство города Зеленодольска по лыжероллерам  </t>
  </si>
  <si>
    <t>Яковлев А.И.</t>
  </si>
  <si>
    <t>Ванина И.А.</t>
  </si>
  <si>
    <t>Яковлева Татьяна</t>
  </si>
  <si>
    <t xml:space="preserve">3 этап Кубка России по спортивному туризму на пешеходных дистанциях </t>
  </si>
  <si>
    <r>
      <rPr>
        <u val="single"/>
        <sz val="32"/>
        <rFont val="Times New Roman"/>
        <family val="1"/>
      </rPr>
      <t>ком. зач. дист. короткая(8)</t>
    </r>
    <r>
      <rPr>
        <sz val="32"/>
        <rFont val="Times New Roman"/>
        <family val="1"/>
      </rPr>
      <t xml:space="preserve">: Витлейкина Е., Максимов А.; </t>
    </r>
    <r>
      <rPr>
        <u val="single"/>
        <sz val="32"/>
        <rFont val="Times New Roman"/>
        <family val="1"/>
      </rPr>
      <t>связка(2)</t>
    </r>
    <r>
      <rPr>
        <sz val="32"/>
        <rFont val="Times New Roman"/>
        <family val="1"/>
      </rPr>
      <t xml:space="preserve">: Витлейкина Е.;             </t>
    </r>
    <r>
      <rPr>
        <u val="single"/>
        <sz val="32"/>
        <rFont val="Times New Roman"/>
        <family val="1"/>
      </rPr>
      <t>ком. зач. связки(8)</t>
    </r>
    <r>
      <rPr>
        <sz val="32"/>
        <rFont val="Times New Roman"/>
        <family val="1"/>
      </rPr>
      <t>: Витлейкина Е., Максимов А.</t>
    </r>
  </si>
  <si>
    <r>
      <rPr>
        <u val="single"/>
        <sz val="32"/>
        <rFont val="Times New Roman"/>
        <family val="1"/>
      </rPr>
      <t>ком. зач. субъектов РФ(8)</t>
    </r>
    <r>
      <rPr>
        <sz val="32"/>
        <rFont val="Times New Roman"/>
        <family val="1"/>
      </rPr>
      <t>: Витлейкина Е., Максимов А.</t>
    </r>
  </si>
  <si>
    <r>
      <t xml:space="preserve">Витлейкина Екатерина (дистанция короткая);                   </t>
    </r>
    <r>
      <rPr>
        <u val="single"/>
        <sz val="32"/>
        <rFont val="Times New Roman"/>
        <family val="1"/>
      </rPr>
      <t>ком. зач. дист. длинная(8)</t>
    </r>
    <r>
      <rPr>
        <sz val="32"/>
        <rFont val="Times New Roman"/>
        <family val="1"/>
      </rPr>
      <t xml:space="preserve">: Витлейкина Е., Максимов А.;  </t>
    </r>
    <r>
      <rPr>
        <u val="single"/>
        <sz val="32"/>
        <rFont val="Times New Roman"/>
        <family val="1"/>
      </rPr>
      <t>ком. зач. группы(8)</t>
    </r>
    <r>
      <rPr>
        <sz val="32"/>
        <rFont val="Times New Roman"/>
        <family val="1"/>
      </rPr>
      <t>: Витлейкина Е.</t>
    </r>
  </si>
  <si>
    <t>Витлейкина Екатерина (дист. кор. + длин.)</t>
  </si>
  <si>
    <r>
      <rPr>
        <u val="single"/>
        <sz val="32"/>
        <rFont val="Times New Roman"/>
        <family val="1"/>
      </rPr>
      <t>связка(2)</t>
    </r>
    <r>
      <rPr>
        <sz val="32"/>
        <rFont val="Times New Roman"/>
        <family val="1"/>
      </rPr>
      <t>:</t>
    </r>
    <r>
      <rPr>
        <sz val="32"/>
        <rFont val="Times New Roman"/>
        <family val="1"/>
      </rPr>
      <t xml:space="preserve"> Максимов А.</t>
    </r>
  </si>
  <si>
    <r>
      <rPr>
        <u val="single"/>
        <sz val="32"/>
        <rFont val="Times New Roman"/>
        <family val="1"/>
      </rPr>
      <t>группа(4)</t>
    </r>
    <r>
      <rPr>
        <sz val="32"/>
        <rFont val="Times New Roman"/>
        <family val="1"/>
      </rPr>
      <t>: Витлейкина Е.</t>
    </r>
  </si>
  <si>
    <t xml:space="preserve">Первенство России по стрельбе из лука </t>
  </si>
  <si>
    <t xml:space="preserve">г. Раменское                  05-10.07.2019 </t>
  </si>
  <si>
    <t xml:space="preserve">Московская обл.             04-08.07.2019 </t>
  </si>
  <si>
    <r>
      <rPr>
        <u val="single"/>
        <sz val="32"/>
        <rFont val="Times New Roman"/>
        <family val="1"/>
      </rPr>
      <t>команда(3)</t>
    </r>
    <r>
      <rPr>
        <sz val="32"/>
        <rFont val="Times New Roman"/>
        <family val="1"/>
      </rPr>
      <t>: Кравченко Р., Кузменков А.</t>
    </r>
  </si>
  <si>
    <t>Кравченко Роман</t>
  </si>
  <si>
    <t>Кузменков Александр</t>
  </si>
  <si>
    <t>Первенство России по спортивному туризму на пешеходных дистанциях</t>
  </si>
  <si>
    <t>Владимирская область, Ковровский район,                                          д. Гороженово                     10-15.07.2019</t>
  </si>
  <si>
    <t>Максимов Александр, Витлейкина Екатерина</t>
  </si>
  <si>
    <r>
      <rPr>
        <u val="single"/>
        <sz val="32"/>
        <rFont val="Times New Roman"/>
        <family val="1"/>
      </rPr>
      <t>связка(2)</t>
    </r>
    <r>
      <rPr>
        <sz val="32"/>
        <rFont val="Times New Roman"/>
        <family val="1"/>
      </rPr>
      <t>: Максимов А., Конвалов В.</t>
    </r>
  </si>
  <si>
    <r>
      <rPr>
        <u val="single"/>
        <sz val="32"/>
        <rFont val="Times New Roman"/>
        <family val="1"/>
      </rPr>
      <t>ком. зач. связки(8)</t>
    </r>
    <r>
      <rPr>
        <sz val="32"/>
        <rFont val="Times New Roman"/>
        <family val="1"/>
      </rPr>
      <t xml:space="preserve">: Максимов А., Коновалов В., Витлейкина Е., Прокопьева Т.                             </t>
    </r>
  </si>
  <si>
    <r>
      <rPr>
        <u val="single"/>
        <sz val="32"/>
        <rFont val="Times New Roman"/>
        <family val="1"/>
      </rPr>
      <t>ком. зач.(8)</t>
    </r>
    <r>
      <rPr>
        <sz val="32"/>
        <rFont val="Times New Roman"/>
        <family val="1"/>
      </rPr>
      <t xml:space="preserve">: Максимов А., Коновалов В., Витлейкина Е., Прокопьева Т. </t>
    </r>
    <r>
      <rPr>
        <u val="single"/>
        <sz val="32"/>
        <rFont val="Times New Roman"/>
        <family val="1"/>
      </rPr>
      <t>группа(4)</t>
    </r>
    <r>
      <rPr>
        <sz val="32"/>
        <rFont val="Times New Roman"/>
        <family val="1"/>
      </rPr>
      <t xml:space="preserve">: Витлейкина Е., Прокопьева Т.                             </t>
    </r>
    <r>
      <rPr>
        <u val="single"/>
        <sz val="32"/>
        <rFont val="Times New Roman"/>
        <family val="1"/>
      </rPr>
      <t>ком. зач. субъектов РФ(8)</t>
    </r>
    <r>
      <rPr>
        <sz val="32"/>
        <rFont val="Times New Roman"/>
        <family val="1"/>
      </rPr>
      <t>: Максимов А., Коновалов В., Витлейкина Е., Прокопьева Т.</t>
    </r>
  </si>
  <si>
    <r>
      <rPr>
        <u val="single"/>
        <sz val="32"/>
        <rFont val="Times New Roman"/>
        <family val="1"/>
      </rPr>
      <t>ком. зач.(8)</t>
    </r>
    <r>
      <rPr>
        <sz val="32"/>
        <rFont val="Times New Roman"/>
        <family val="1"/>
      </rPr>
      <t xml:space="preserve">: Максимов А., Коновалов В., Прокопьева Т. </t>
    </r>
  </si>
  <si>
    <r>
      <rPr>
        <u val="single"/>
        <sz val="32"/>
        <rFont val="Times New Roman"/>
        <family val="1"/>
      </rPr>
      <t>группа(4)</t>
    </r>
    <r>
      <rPr>
        <sz val="32"/>
        <rFont val="Times New Roman"/>
        <family val="1"/>
      </rPr>
      <t xml:space="preserve">: Максимов А., Коновалов В.                          </t>
    </r>
  </si>
  <si>
    <r>
      <rPr>
        <u val="single"/>
        <sz val="32"/>
        <rFont val="Times New Roman"/>
        <family val="1"/>
      </rPr>
      <t>ком. зач. связки(8)</t>
    </r>
    <r>
      <rPr>
        <sz val="32"/>
        <rFont val="Times New Roman"/>
        <family val="1"/>
      </rPr>
      <t xml:space="preserve">: Максимов А., Коновалов В.              </t>
    </r>
  </si>
  <si>
    <r>
      <rPr>
        <u val="single"/>
        <sz val="32"/>
        <rFont val="Times New Roman"/>
        <family val="1"/>
      </rPr>
      <t>ком. зач. группы(8)</t>
    </r>
    <r>
      <rPr>
        <sz val="32"/>
        <rFont val="Times New Roman"/>
        <family val="1"/>
      </rPr>
      <t xml:space="preserve">: Максимов А., Коновалов В.              </t>
    </r>
  </si>
  <si>
    <r>
      <rPr>
        <u val="single"/>
        <sz val="32"/>
        <rFont val="Times New Roman"/>
        <family val="1"/>
      </rPr>
      <t>ком. зач. группы(8)</t>
    </r>
    <r>
      <rPr>
        <sz val="32"/>
        <rFont val="Times New Roman"/>
        <family val="1"/>
      </rPr>
      <t>: Максимов А., Коновалов В., Витлейкина Е., Прокопьева Т.</t>
    </r>
  </si>
  <si>
    <t>Чемпионат Приволжского федерального округа по стрельбе из лука</t>
  </si>
  <si>
    <t xml:space="preserve">г. Чебксары                 17-20.07.2019 </t>
  </si>
  <si>
    <t>Первенство Приволжского федерального округа по стрельбе из лука среди юниоров</t>
  </si>
  <si>
    <t xml:space="preserve">г. Зеленодольск   28.07.2019  </t>
  </si>
  <si>
    <t xml:space="preserve">Туристский слет учащихся Союзного государства </t>
  </si>
  <si>
    <t xml:space="preserve"> Смроеенская область  16-21.07.2019</t>
  </si>
  <si>
    <r>
      <rPr>
        <u val="single"/>
        <sz val="32"/>
        <rFont val="Times New Roman"/>
        <family val="1"/>
      </rPr>
      <t>ком. зач. ориентирован.(10)</t>
    </r>
    <r>
      <rPr>
        <sz val="32"/>
        <rFont val="Times New Roman"/>
        <family val="1"/>
      </rPr>
      <t>: Максимов А., Коновалов В., Витлейкина Е., Прокопьева Т.</t>
    </r>
  </si>
  <si>
    <r>
      <rPr>
        <u val="single"/>
        <sz val="32"/>
        <rFont val="Times New Roman"/>
        <family val="1"/>
      </rPr>
      <t>ком. зач. дист. кор.(6)</t>
    </r>
    <r>
      <rPr>
        <sz val="32"/>
        <rFont val="Times New Roman"/>
        <family val="1"/>
      </rPr>
      <t xml:space="preserve">: Коновалов В., Витлейкина Е., Максимов А. </t>
    </r>
  </si>
  <si>
    <r>
      <rPr>
        <u val="single"/>
        <sz val="32"/>
        <rFont val="Times New Roman"/>
        <family val="1"/>
      </rPr>
      <t>команда кор. дист.(6)</t>
    </r>
    <r>
      <rPr>
        <sz val="32"/>
        <rFont val="Times New Roman"/>
        <family val="1"/>
      </rPr>
      <t xml:space="preserve">: Коновалов В., Витлейкина Е., Максимов А. </t>
    </r>
  </si>
  <si>
    <r>
      <rPr>
        <u val="single"/>
        <sz val="32"/>
        <rFont val="Times New Roman"/>
        <family val="1"/>
      </rPr>
      <t>команда длин. дист.(6)</t>
    </r>
    <r>
      <rPr>
        <sz val="32"/>
        <rFont val="Times New Roman"/>
        <family val="1"/>
      </rPr>
      <t xml:space="preserve">: Коновалов В., Витлейкина Е., Максимов А. </t>
    </r>
  </si>
  <si>
    <t>5. Международные соревнования</t>
  </si>
  <si>
    <t>Летние соревнования среди лыжников гонщиков ПФО</t>
  </si>
  <si>
    <t xml:space="preserve">г. Ижевск                      16-18.08.2019 </t>
  </si>
  <si>
    <t>Патрушев Сергей (своб.)</t>
  </si>
  <si>
    <t>Патрушев Сергей (перс.)</t>
  </si>
  <si>
    <t>Соревнования по спортивному ориентированию в честь Дня гоорода Чебоксары</t>
  </si>
  <si>
    <t xml:space="preserve">г. Чебоксары        17.08.2019  </t>
  </si>
  <si>
    <t>Павлова Аделия</t>
  </si>
  <si>
    <t>Фёдоров Николай</t>
  </si>
  <si>
    <t>Пахалов Самат</t>
  </si>
  <si>
    <t>Чемпионат Чувашской Республики по лыжным гонкам - лыжероллеры (спринт)</t>
  </si>
  <si>
    <t xml:space="preserve">  г. Чебоксары 30.08.2019</t>
  </si>
  <si>
    <t>Первенство Чувашской Республики по лыжным гонкам - лыжероллеры (спринт)</t>
  </si>
  <si>
    <t>Первенство г. Йошкар-Ола по лыжероллерам (командный спринт)</t>
  </si>
  <si>
    <t xml:space="preserve"> Йошкар-Ола 07.09.2019</t>
  </si>
  <si>
    <t xml:space="preserve">Чемпионат России по спортивному туризму на пешеходных дистанциях </t>
  </si>
  <si>
    <t xml:space="preserve">г. Белгород                       09-15.08.2019 </t>
  </si>
  <si>
    <r>
      <rPr>
        <u val="single"/>
        <sz val="32"/>
        <rFont val="Times New Roman"/>
        <family val="1"/>
      </rPr>
      <t>группа (длинная)(4)</t>
    </r>
    <r>
      <rPr>
        <sz val="32"/>
        <rFont val="Times New Roman"/>
        <family val="1"/>
      </rPr>
      <t>: Витлейкина Е.</t>
    </r>
  </si>
  <si>
    <t>Первенство Чувашской Республики по лыжным гонкам - лыжероллеры</t>
  </si>
  <si>
    <t xml:space="preserve">  г. Чебоксары                      13-14.09.2019</t>
  </si>
  <si>
    <t>Витлейкина Екатерина (дист. длинная),                Витлейкина Екатерина (дист. короткая.)</t>
  </si>
  <si>
    <r>
      <rPr>
        <u val="single"/>
        <sz val="32"/>
        <rFont val="Times New Roman"/>
        <family val="1"/>
      </rPr>
      <t>ком. зач. (дист. длинная)(8)</t>
    </r>
    <r>
      <rPr>
        <sz val="32"/>
        <rFont val="Times New Roman"/>
        <family val="1"/>
      </rPr>
      <t xml:space="preserve">: Витлейкина Е.;                                             </t>
    </r>
    <r>
      <rPr>
        <u val="single"/>
        <sz val="32"/>
        <rFont val="Times New Roman"/>
        <family val="1"/>
      </rPr>
      <t>связка (короткая)(2)</t>
    </r>
    <r>
      <rPr>
        <sz val="32"/>
        <rFont val="Times New Roman"/>
        <family val="1"/>
      </rPr>
      <t xml:space="preserve">: Витлейкина Е.                             </t>
    </r>
  </si>
  <si>
    <r>
      <rPr>
        <u val="single"/>
        <sz val="32"/>
        <rFont val="Times New Roman"/>
        <family val="1"/>
      </rPr>
      <t>ком. зач. (дист. короткая)(8)</t>
    </r>
    <r>
      <rPr>
        <sz val="32"/>
        <rFont val="Times New Roman"/>
        <family val="1"/>
      </rPr>
      <t xml:space="preserve">: Витлейкина Е.;                                                 </t>
    </r>
    <r>
      <rPr>
        <u val="single"/>
        <sz val="32"/>
        <rFont val="Times New Roman"/>
        <family val="1"/>
      </rPr>
      <t xml:space="preserve"> связка(кор.+длин.)(2)</t>
    </r>
    <r>
      <rPr>
        <sz val="32"/>
        <rFont val="Times New Roman"/>
        <family val="1"/>
      </rPr>
      <t xml:space="preserve">: Витлейкина Е.                                           </t>
    </r>
  </si>
  <si>
    <r>
      <rPr>
        <u val="single"/>
        <sz val="32"/>
        <rFont val="Times New Roman"/>
        <family val="1"/>
      </rPr>
      <t>ком. зач. связки (длинная)(8)</t>
    </r>
    <r>
      <rPr>
        <sz val="32"/>
        <rFont val="Times New Roman"/>
        <family val="1"/>
      </rPr>
      <t xml:space="preserve">: Витлейкина Е.;                                                  </t>
    </r>
    <r>
      <rPr>
        <u val="single"/>
        <sz val="32"/>
        <rFont val="Times New Roman"/>
        <family val="1"/>
      </rPr>
      <t>ком. зач. группы (короткая)(8)</t>
    </r>
    <r>
      <rPr>
        <sz val="32"/>
        <rFont val="Times New Roman"/>
        <family val="1"/>
      </rPr>
      <t xml:space="preserve">: Витлейкина Е.;                                                  </t>
    </r>
    <r>
      <rPr>
        <u val="single"/>
        <sz val="32"/>
        <rFont val="Times New Roman"/>
        <family val="1"/>
      </rPr>
      <t>ком. зач. связки (короткая)(8)</t>
    </r>
    <r>
      <rPr>
        <sz val="32"/>
        <rFont val="Times New Roman"/>
        <family val="1"/>
      </rPr>
      <t xml:space="preserve">: Витлейкина Е.;                                                  </t>
    </r>
    <r>
      <rPr>
        <u val="single"/>
        <sz val="32"/>
        <rFont val="Times New Roman"/>
        <family val="1"/>
      </rPr>
      <t>ком. зач. субъектво РФ(8)</t>
    </r>
    <r>
      <rPr>
        <sz val="32"/>
        <rFont val="Times New Roman"/>
        <family val="1"/>
      </rPr>
      <t>: Витлейкина Е.</t>
    </r>
  </si>
  <si>
    <t>Всероссийские юниорские и юношеские рейтинговые соревнования по бадминтону "Кубок Ф.Г. Валеева"</t>
  </si>
  <si>
    <t>г. Казань                   10-13.09.2019</t>
  </si>
  <si>
    <t>Тимофеев Даниил</t>
  </si>
  <si>
    <t>Сергеев Г.В.</t>
  </si>
  <si>
    <t>Кубок России по лыжероллерам (финал)</t>
  </si>
  <si>
    <t>г. Сочи                          17-22.09.2019</t>
  </si>
  <si>
    <r>
      <rPr>
        <u val="single"/>
        <sz val="32"/>
        <rFont val="Times New Roman"/>
        <family val="1"/>
      </rPr>
      <t>группа (короткая)(4)</t>
    </r>
    <r>
      <rPr>
        <sz val="32"/>
        <rFont val="Times New Roman"/>
        <family val="1"/>
      </rPr>
      <t xml:space="preserve">: Витлейкина Е.;                                                 </t>
    </r>
    <r>
      <rPr>
        <u val="single"/>
        <sz val="32"/>
        <rFont val="Times New Roman"/>
        <family val="1"/>
      </rPr>
      <t>ком. зач. группы (длинная)(8)</t>
    </r>
    <r>
      <rPr>
        <sz val="32"/>
        <rFont val="Times New Roman"/>
        <family val="1"/>
      </rPr>
      <t xml:space="preserve">: Витлейкина Е.;                                                     </t>
    </r>
    <r>
      <rPr>
        <u val="single"/>
        <sz val="32"/>
        <rFont val="Times New Roman"/>
        <family val="1"/>
      </rPr>
      <t>группа (кор.+длин.)(4)</t>
    </r>
    <r>
      <rPr>
        <sz val="32"/>
        <rFont val="Times New Roman"/>
        <family val="1"/>
      </rPr>
      <t>: Витлейкина Е.</t>
    </r>
  </si>
  <si>
    <r>
      <t xml:space="preserve">Витлейкина Екатерина (дист. корот.+длин.); </t>
    </r>
    <r>
      <rPr>
        <u val="single"/>
        <sz val="32"/>
        <rFont val="Times New Roman"/>
        <family val="1"/>
      </rPr>
      <t>связка (длинная)(2)</t>
    </r>
    <r>
      <rPr>
        <sz val="32"/>
        <rFont val="Times New Roman"/>
        <family val="1"/>
      </rPr>
      <t>: Витлейкина Е.</t>
    </r>
  </si>
  <si>
    <r>
      <t xml:space="preserve">Егоров Илья,                                  </t>
    </r>
    <r>
      <rPr>
        <u val="single"/>
        <sz val="32"/>
        <rFont val="Times New Roman"/>
        <family val="1"/>
      </rPr>
      <t>парный разряд(2)</t>
    </r>
    <r>
      <rPr>
        <sz val="32"/>
        <rFont val="Times New Roman"/>
        <family val="1"/>
      </rPr>
      <t>: Егоров И., Кушаков М.</t>
    </r>
  </si>
  <si>
    <t>Кузнецова Виктория (л/роллеры)</t>
  </si>
  <si>
    <t>Патрушев Сергей (л/роллеры)</t>
  </si>
  <si>
    <t>Кузнецова Виктория (кросс)</t>
  </si>
  <si>
    <t>Чемпионат и первенство г. Чебоксары по спортивному ориентированию</t>
  </si>
  <si>
    <t>Ванина И.А.                          Яковлев А.И.</t>
  </si>
  <si>
    <t>Плешков Алексей,                                 Артемьев Иван</t>
  </si>
  <si>
    <t>Махонин Константин</t>
  </si>
  <si>
    <t>Гордеев Никита</t>
  </si>
  <si>
    <t>Васильев Петр</t>
  </si>
  <si>
    <t>Немцева Анита,                                  Петров Алексей</t>
  </si>
  <si>
    <t>г. Чебоксары,                              21-22.09.2019</t>
  </si>
  <si>
    <t>Анализ соревновательной деятельности  МБУ "СШ № 10" г. Чебоксары за  3 квартал 2019 г.</t>
  </si>
  <si>
    <t>Всероссийские соревнования по спортивному туризму на пешеходных дистанциях XXIII "Гонки четырех" - 2019</t>
  </si>
  <si>
    <r>
      <rPr>
        <u val="single"/>
        <sz val="32"/>
        <rFont val="Times New Roman"/>
        <family val="1"/>
      </rPr>
      <t>группа(4)</t>
    </r>
    <r>
      <rPr>
        <sz val="32"/>
        <rFont val="Times New Roman"/>
        <family val="1"/>
      </rPr>
      <t xml:space="preserve">: Витлейкина Е.;                                                </t>
    </r>
    <r>
      <rPr>
        <u val="single"/>
        <sz val="32"/>
        <rFont val="Times New Roman"/>
        <family val="1"/>
      </rPr>
      <t>группа масстарт(4)</t>
    </r>
    <r>
      <rPr>
        <sz val="32"/>
        <rFont val="Times New Roman"/>
        <family val="1"/>
      </rPr>
      <t>: Витлейкина Е.</t>
    </r>
  </si>
  <si>
    <t>Московская область                          28-29.09.2019</t>
  </si>
  <si>
    <t>Всероссийские соревнования по художественной гимнастике "Шаг к триумфу"</t>
  </si>
  <si>
    <t>г. Казань                              21-25.09.2019</t>
  </si>
  <si>
    <t>Команда Колибри</t>
  </si>
  <si>
    <t>Ксенофонтова М.А. Бакалдина Е.А.</t>
  </si>
  <si>
    <t>Первенство г. Чебоксары среди юношей и девушек 2002-2007 г.р., 2008 г.р. и моложе по бадминтону</t>
  </si>
  <si>
    <t>г. Чебоксары,                              27-29.09.2019</t>
  </si>
  <si>
    <r>
      <t xml:space="preserve">Егоров Илья,                                   Григорьев Артур,                           Сурнаева Яна,                                     </t>
    </r>
    <r>
      <rPr>
        <u val="single"/>
        <sz val="32"/>
        <rFont val="Times New Roman"/>
        <family val="1"/>
      </rPr>
      <t>пара (м)</t>
    </r>
    <r>
      <rPr>
        <sz val="32"/>
        <rFont val="Times New Roman"/>
        <family val="1"/>
      </rPr>
      <t xml:space="preserve">: Егоров И., Комаров А.,                                                    </t>
    </r>
    <r>
      <rPr>
        <u val="single"/>
        <sz val="32"/>
        <rFont val="Times New Roman"/>
        <family val="1"/>
      </rPr>
      <t>пара (м)</t>
    </r>
    <r>
      <rPr>
        <sz val="32"/>
        <rFont val="Times New Roman"/>
        <family val="1"/>
      </rPr>
      <t xml:space="preserve">: Осипов К.,                       </t>
    </r>
    <r>
      <rPr>
        <u val="single"/>
        <sz val="32"/>
        <rFont val="Times New Roman"/>
        <family val="1"/>
      </rPr>
      <t>пара (ж)</t>
    </r>
    <r>
      <rPr>
        <sz val="32"/>
        <rFont val="Times New Roman"/>
        <family val="1"/>
      </rPr>
      <t xml:space="preserve">: Сурнаева Я., Петрова А.,                                 </t>
    </r>
    <r>
      <rPr>
        <u val="single"/>
        <sz val="32"/>
        <rFont val="Times New Roman"/>
        <family val="1"/>
      </rPr>
      <t>пара (ж)</t>
    </r>
    <r>
      <rPr>
        <sz val="32"/>
        <rFont val="Times New Roman"/>
        <family val="1"/>
      </rPr>
      <t xml:space="preserve">: Егорова Д.,                     </t>
    </r>
    <r>
      <rPr>
        <u val="single"/>
        <sz val="32"/>
        <rFont val="Times New Roman"/>
        <family val="1"/>
      </rPr>
      <t>пара (см)</t>
    </r>
    <r>
      <rPr>
        <sz val="32"/>
        <rFont val="Times New Roman"/>
        <family val="1"/>
      </rPr>
      <t>: Егоров И., Сурнаева Я.</t>
    </r>
  </si>
  <si>
    <t>Сергеев Г.В.                                  Григорьева Н.Н.                Лисканюк Ю.П.</t>
  </si>
  <si>
    <r>
      <t xml:space="preserve">Кушаков Михаил,                         </t>
    </r>
    <r>
      <rPr>
        <u val="single"/>
        <sz val="32"/>
        <rFont val="Times New Roman"/>
        <family val="1"/>
      </rPr>
      <t xml:space="preserve"> пара (м)</t>
    </r>
    <r>
      <rPr>
        <sz val="32"/>
        <rFont val="Times New Roman"/>
        <family val="1"/>
      </rPr>
      <t xml:space="preserve">: Кушаков М.,          Охотников В.,                                  </t>
    </r>
    <r>
      <rPr>
        <u val="single"/>
        <sz val="32"/>
        <rFont val="Times New Roman"/>
        <family val="1"/>
      </rPr>
      <t xml:space="preserve">   пара (м)</t>
    </r>
    <r>
      <rPr>
        <sz val="32"/>
        <rFont val="Times New Roman"/>
        <family val="1"/>
      </rPr>
      <t xml:space="preserve">: Федоров А., Талятин Д.,                                   </t>
    </r>
    <r>
      <rPr>
        <u val="single"/>
        <sz val="32"/>
        <rFont val="Times New Roman"/>
        <family val="1"/>
      </rPr>
      <t>пара (ж)</t>
    </r>
    <r>
      <rPr>
        <sz val="32"/>
        <rFont val="Times New Roman"/>
        <family val="1"/>
      </rPr>
      <t xml:space="preserve">: Григорьева П.,               </t>
    </r>
    <r>
      <rPr>
        <u val="single"/>
        <sz val="32"/>
        <rFont val="Times New Roman"/>
        <family val="1"/>
      </rPr>
      <t>пара (ж)</t>
    </r>
    <r>
      <rPr>
        <sz val="32"/>
        <rFont val="Times New Roman"/>
        <family val="1"/>
      </rPr>
      <t xml:space="preserve">: Антонова К., Семенова Е.,                                </t>
    </r>
    <r>
      <rPr>
        <u val="single"/>
        <sz val="32"/>
        <rFont val="Times New Roman"/>
        <family val="1"/>
      </rPr>
      <t>пара (см)</t>
    </r>
    <r>
      <rPr>
        <sz val="32"/>
        <rFont val="Times New Roman"/>
        <family val="1"/>
      </rPr>
      <t xml:space="preserve">: Кушаков М., Петрова А.,                                      </t>
    </r>
    <r>
      <rPr>
        <u val="single"/>
        <sz val="32"/>
        <rFont val="Times New Roman"/>
        <family val="1"/>
      </rPr>
      <t>пара (см)</t>
    </r>
    <r>
      <rPr>
        <sz val="32"/>
        <rFont val="Times New Roman"/>
        <family val="1"/>
      </rPr>
      <t>: Осипов К., Семенова Е.</t>
    </r>
  </si>
  <si>
    <r>
      <t xml:space="preserve">Комаров Алексей,                  Осипов Константин,                Григорьева Полина,                    Егорова Дарья,                              </t>
    </r>
    <r>
      <rPr>
        <u val="single"/>
        <sz val="32"/>
        <rFont val="Times New Roman"/>
        <family val="1"/>
      </rPr>
      <t>пара (м)</t>
    </r>
    <r>
      <rPr>
        <sz val="32"/>
        <rFont val="Times New Roman"/>
        <family val="1"/>
      </rPr>
      <t xml:space="preserve">: Тимофеев Д., Новоселов И.,                               </t>
    </r>
    <r>
      <rPr>
        <u val="single"/>
        <sz val="32"/>
        <rFont val="Times New Roman"/>
        <family val="1"/>
      </rPr>
      <t>пара (м)</t>
    </r>
    <r>
      <rPr>
        <sz val="32"/>
        <rFont val="Times New Roman"/>
        <family val="1"/>
      </rPr>
      <t xml:space="preserve">: Ильин Р.,                             </t>
    </r>
    <r>
      <rPr>
        <u val="single"/>
        <sz val="32"/>
        <rFont val="Times New Roman"/>
        <family val="1"/>
      </rPr>
      <t>пара (ж)</t>
    </r>
    <r>
      <rPr>
        <sz val="32"/>
        <rFont val="Times New Roman"/>
        <family val="1"/>
      </rPr>
      <t xml:space="preserve">: Кузнецова Д., Алендеева В.,                                   </t>
    </r>
    <r>
      <rPr>
        <u val="single"/>
        <sz val="32"/>
        <rFont val="Times New Roman"/>
        <family val="1"/>
      </rPr>
      <t>пара (см)</t>
    </r>
    <r>
      <rPr>
        <sz val="32"/>
        <rFont val="Times New Roman"/>
        <family val="1"/>
      </rPr>
      <t>: Комаров А., Кузнецова Д.</t>
    </r>
  </si>
  <si>
    <t>Алендеева Валерия,                 Кузнецова Дарья,                   Афанасьева Арина, Тимофеев Данила,     Новоселов Иван,  Семенова Екатерина, Ильин Роман</t>
  </si>
  <si>
    <t>Степанова Ирина,   Мартьянова Валерия, Власова Анастасия, Алексеева Татьяна, Уткина Виктория, Алексеева Яна,     Белоглазов Дмитрий,        Бабанов Алексей,                        Охотников Вадим,            Павлов Дмитрий,                        Аксянов Тимофей,         Журавлев Александр, Борисов Артем,        Ильина Юлия,                 Павлова Виктория,         Мацко Петр,                  Талятин Дмитрий</t>
  </si>
  <si>
    <r>
      <t xml:space="preserve">Петрова Анна,            Антонова Кристина,  Журавлев Арсентий,                      </t>
    </r>
    <r>
      <rPr>
        <u val="single"/>
        <sz val="32"/>
        <rFont val="Times New Roman"/>
        <family val="1"/>
      </rPr>
      <t>пара (ж)</t>
    </r>
    <r>
      <rPr>
        <sz val="32"/>
        <rFont val="Times New Roman"/>
        <family val="1"/>
      </rPr>
      <t xml:space="preserve">: Афанасьева А.,                </t>
    </r>
    <r>
      <rPr>
        <u val="single"/>
        <sz val="32"/>
        <rFont val="Times New Roman"/>
        <family val="1"/>
      </rPr>
      <t>пара (см)</t>
    </r>
    <r>
      <rPr>
        <sz val="32"/>
        <rFont val="Times New Roman"/>
        <family val="1"/>
      </rPr>
      <t xml:space="preserve">: Тимофеев Д., Григорьева П.,                                 </t>
    </r>
    <r>
      <rPr>
        <u val="single"/>
        <sz val="32"/>
        <rFont val="Times New Roman"/>
        <family val="1"/>
      </rPr>
      <t>пара (ж)</t>
    </r>
    <r>
      <rPr>
        <sz val="32"/>
        <rFont val="Times New Roman"/>
        <family val="1"/>
      </rPr>
      <t>: Агеносова Ю.</t>
    </r>
  </si>
  <si>
    <t xml:space="preserve">Соревнования Федерации фитнес-аэробики России по спортивной аэробике </t>
  </si>
  <si>
    <t xml:space="preserve">г. Йошкар-Ола                         20.09.2019  </t>
  </si>
  <si>
    <t>Тимофеева Юлия</t>
  </si>
  <si>
    <t>Шилова Н.Ю.</t>
  </si>
  <si>
    <t>Кубок России по фитнес-аэробике</t>
  </si>
  <si>
    <t xml:space="preserve">г. Йошкар-Ола                         20-22.09.2019  </t>
  </si>
  <si>
    <t>Всероссийские соревнования по фитнес-аэробике</t>
  </si>
  <si>
    <t>Команда Веста</t>
  </si>
  <si>
    <t>Сергеева К.Г.</t>
  </si>
  <si>
    <t>Команда Аврора</t>
  </si>
  <si>
    <t>Команда Грация</t>
  </si>
  <si>
    <t>Вербина О.Ю.</t>
  </si>
  <si>
    <t>Свиридова Анна, Николаева Александра</t>
  </si>
  <si>
    <t>Шашкова Карина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</si>
</sst>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5">
    <font>
      <sz val="10"/>
      <name val="SimSun"/>
      <family val="2"/>
    </font>
    <font>
      <sz val="10"/>
      <name val="Arial"/>
      <family val="0"/>
    </font>
    <font>
      <sz val="10"/>
      <name val="Arial Cyr"/>
      <family val="2"/>
    </font>
    <font>
      <sz val="48"/>
      <name val="Times New Roman"/>
      <family val="1"/>
    </font>
    <font>
      <b/>
      <sz val="48"/>
      <name val="Times New Roman"/>
      <family val="1"/>
    </font>
    <font>
      <b/>
      <sz val="48"/>
      <color indexed="8"/>
      <name val="Times New Roman"/>
      <family val="1"/>
    </font>
    <font>
      <sz val="18"/>
      <name val="Times New Roman"/>
      <family val="1"/>
    </font>
    <font>
      <sz val="26"/>
      <name val="Times New Roman"/>
      <family val="1"/>
    </font>
    <font>
      <sz val="36"/>
      <name val="Times New Roman"/>
      <family val="1"/>
    </font>
    <font>
      <b/>
      <sz val="36"/>
      <name val="Times New Roman"/>
      <family val="1"/>
    </font>
    <font>
      <sz val="12"/>
      <name val="Arial Cyr"/>
      <family val="2"/>
    </font>
    <font>
      <sz val="36"/>
      <color indexed="8"/>
      <name val="Times New Roman"/>
      <family val="1"/>
    </font>
    <font>
      <sz val="72"/>
      <name val="Times New Roman"/>
      <family val="1"/>
    </font>
    <font>
      <sz val="32"/>
      <name val="Times New Roman"/>
      <family val="1"/>
    </font>
    <font>
      <b/>
      <sz val="45"/>
      <name val="Times New Roman"/>
      <family val="1"/>
    </font>
    <font>
      <sz val="72"/>
      <name val="Arial Cyr"/>
      <family val="2"/>
    </font>
    <font>
      <u val="single"/>
      <sz val="3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SimSun"/>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SimSun"/>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36"/>
      <color indexed="47"/>
      <name val="Times New Roman"/>
      <family val="1"/>
    </font>
    <font>
      <sz val="48"/>
      <color indexed="47"/>
      <name val="Times New Roman"/>
      <family val="1"/>
    </font>
    <font>
      <b/>
      <sz val="36"/>
      <color indexed="47"/>
      <name val="Times New Roman"/>
      <family val="1"/>
    </font>
    <font>
      <sz val="3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SimSun"/>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36"/>
      <color theme="9" tint="0.5999900102615356"/>
      <name val="Times New Roman"/>
      <family val="1"/>
    </font>
    <font>
      <sz val="48"/>
      <color theme="9" tint="0.5999900102615356"/>
      <name val="Times New Roman"/>
      <family val="1"/>
    </font>
    <font>
      <b/>
      <sz val="36"/>
      <color theme="9" tint="0.5999900102615356"/>
      <name val="Times New Roman"/>
      <family val="1"/>
    </font>
    <font>
      <sz val="36"/>
      <color rgb="FF000000"/>
      <name val="Times New Roman"/>
      <family val="1"/>
    </font>
    <font>
      <sz val="32"/>
      <color rgb="FF000000"/>
      <name val="Times New Roman"/>
      <family val="1"/>
    </font>
    <font>
      <b/>
      <sz val="48"/>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9" tint="0.599990010261535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8" fillId="32" borderId="0" applyNumberFormat="0" applyBorder="0" applyAlignment="0" applyProtection="0"/>
  </cellStyleXfs>
  <cellXfs count="100">
    <xf numFmtId="0" fontId="0" fillId="0" borderId="0" xfId="0"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8" fillId="0" borderId="10" xfId="0" applyFont="1" applyBorder="1" applyAlignment="1">
      <alignment horizontal="center"/>
    </xf>
    <xf numFmtId="0" fontId="10" fillId="0" borderId="0" xfId="0" applyFont="1" applyAlignment="1">
      <alignment/>
    </xf>
    <xf numFmtId="0" fontId="10" fillId="0" borderId="0" xfId="0" applyFont="1" applyAlignment="1">
      <alignment horizontal="left"/>
    </xf>
    <xf numFmtId="0" fontId="10" fillId="0" borderId="0" xfId="0" applyFont="1" applyBorder="1" applyAlignment="1">
      <alignment/>
    </xf>
    <xf numFmtId="0" fontId="10" fillId="0" borderId="0" xfId="0" applyFont="1" applyBorder="1" applyAlignment="1">
      <alignment horizontal="left"/>
    </xf>
    <xf numFmtId="0" fontId="0" fillId="0" borderId="0" xfId="0" applyBorder="1" applyAlignment="1">
      <alignment/>
    </xf>
    <xf numFmtId="0" fontId="8" fillId="0" borderId="10" xfId="0" applyFont="1" applyBorder="1" applyAlignment="1">
      <alignment horizontal="center" wrapText="1"/>
    </xf>
    <xf numFmtId="0" fontId="8" fillId="0" borderId="10" xfId="0" applyFont="1" applyBorder="1" applyAlignment="1">
      <alignment horizontal="center" vertical="center"/>
    </xf>
    <xf numFmtId="0" fontId="12" fillId="0" borderId="0" xfId="0" applyFont="1" applyAlignment="1">
      <alignment/>
    </xf>
    <xf numFmtId="0" fontId="8" fillId="0" borderId="0" xfId="0" applyFont="1" applyAlignment="1">
      <alignment/>
    </xf>
    <xf numFmtId="49" fontId="4" fillId="33" borderId="11" xfId="0" applyNumberFormat="1" applyFont="1" applyFill="1" applyBorder="1" applyAlignment="1">
      <alignment horizontal="center" vertical="center"/>
    </xf>
    <xf numFmtId="49" fontId="4" fillId="13" borderId="11" xfId="0" applyNumberFormat="1" applyFont="1" applyFill="1" applyBorder="1" applyAlignment="1">
      <alignment horizontal="center" vertical="center"/>
    </xf>
    <xf numFmtId="0" fontId="4" fillId="33" borderId="11" xfId="0" applyFont="1" applyFill="1" applyBorder="1" applyAlignment="1">
      <alignment/>
    </xf>
    <xf numFmtId="0" fontId="4" fillId="13" borderId="11" xfId="0" applyFont="1" applyFill="1" applyBorder="1" applyAlignment="1">
      <alignment/>
    </xf>
    <xf numFmtId="0" fontId="59" fillId="34" borderId="12" xfId="0" applyFont="1" applyFill="1" applyBorder="1" applyAlignment="1">
      <alignment vertical="center" wrapText="1"/>
    </xf>
    <xf numFmtId="0" fontId="59" fillId="13" borderId="0" xfId="0" applyFont="1" applyFill="1" applyBorder="1" applyAlignment="1">
      <alignment/>
    </xf>
    <xf numFmtId="0" fontId="60" fillId="34" borderId="12" xfId="0" applyFont="1" applyFill="1" applyBorder="1" applyAlignment="1">
      <alignment vertical="center"/>
    </xf>
    <xf numFmtId="0" fontId="61" fillId="13" borderId="12" xfId="0" applyFont="1" applyFill="1" applyBorder="1" applyAlignment="1">
      <alignment vertical="top" wrapText="1"/>
    </xf>
    <xf numFmtId="0" fontId="59" fillId="13" borderId="12" xfId="0" applyFont="1" applyFill="1" applyBorder="1" applyAlignment="1">
      <alignment vertical="top" wrapText="1"/>
    </xf>
    <xf numFmtId="0" fontId="4" fillId="34" borderId="11" xfId="0" applyFont="1" applyFill="1" applyBorder="1" applyAlignment="1">
      <alignment horizontal="center" vertical="center"/>
    </xf>
    <xf numFmtId="0" fontId="12" fillId="0" borderId="0" xfId="0" applyFont="1" applyBorder="1" applyAlignment="1">
      <alignment horizontal="left"/>
    </xf>
    <xf numFmtId="0" fontId="15" fillId="0" borderId="0" xfId="0" applyFont="1" applyAlignment="1">
      <alignment/>
    </xf>
    <xf numFmtId="0" fontId="12" fillId="0" borderId="0" xfId="0" applyFont="1" applyAlignment="1">
      <alignment/>
    </xf>
    <xf numFmtId="0" fontId="10" fillId="35" borderId="0" xfId="0" applyFont="1" applyFill="1" applyBorder="1" applyAlignment="1">
      <alignment/>
    </xf>
    <xf numFmtId="0" fontId="13" fillId="35" borderId="13" xfId="0" applyFont="1" applyFill="1" applyBorder="1" applyAlignment="1">
      <alignment horizontal="left" vertical="top" wrapText="1"/>
    </xf>
    <xf numFmtId="0" fontId="13" fillId="35" borderId="0" xfId="0" applyFont="1" applyFill="1" applyAlignment="1">
      <alignment horizontal="left" vertical="top" wrapText="1" shrinkToFit="1"/>
    </xf>
    <xf numFmtId="0" fontId="8" fillId="35" borderId="13" xfId="0" applyFont="1" applyFill="1" applyBorder="1" applyAlignment="1">
      <alignment horizontal="left" vertical="top" wrapText="1"/>
    </xf>
    <xf numFmtId="0" fontId="62" fillId="35" borderId="13" xfId="0" applyFont="1" applyFill="1" applyBorder="1" applyAlignment="1">
      <alignment vertical="top"/>
    </xf>
    <xf numFmtId="49" fontId="11" fillId="36" borderId="13" xfId="0" applyNumberFormat="1" applyFont="1" applyFill="1" applyBorder="1" applyAlignment="1">
      <alignment horizontal="left" vertical="top" wrapText="1"/>
    </xf>
    <xf numFmtId="0" fontId="8" fillId="35" borderId="11" xfId="0" applyFont="1" applyFill="1" applyBorder="1" applyAlignment="1">
      <alignment vertical="distributed" wrapText="1"/>
    </xf>
    <xf numFmtId="0" fontId="13" fillId="35" borderId="11" xfId="0" applyFont="1" applyFill="1" applyBorder="1" applyAlignment="1">
      <alignment horizontal="left" vertical="top" wrapText="1"/>
    </xf>
    <xf numFmtId="0" fontId="63" fillId="35" borderId="11" xfId="0" applyFont="1" applyFill="1" applyBorder="1" applyAlignment="1">
      <alignment vertical="top"/>
    </xf>
    <xf numFmtId="0" fontId="8" fillId="35" borderId="11" xfId="0" applyFont="1" applyFill="1" applyBorder="1" applyAlignment="1">
      <alignment horizontal="left" vertical="top" wrapText="1"/>
    </xf>
    <xf numFmtId="0" fontId="13" fillId="35" borderId="13" xfId="0" applyFont="1" applyFill="1" applyBorder="1" applyAlignment="1">
      <alignment vertical="top" wrapText="1"/>
    </xf>
    <xf numFmtId="0" fontId="8" fillId="35" borderId="14" xfId="0" applyFont="1" applyFill="1" applyBorder="1" applyAlignment="1">
      <alignment vertical="top" wrapText="1"/>
    </xf>
    <xf numFmtId="0" fontId="8" fillId="35" borderId="15" xfId="0" applyFont="1" applyFill="1" applyBorder="1" applyAlignment="1">
      <alignment vertical="top" wrapText="1"/>
    </xf>
    <xf numFmtId="0" fontId="13" fillId="35" borderId="16" xfId="0" applyFont="1" applyFill="1" applyBorder="1" applyAlignment="1">
      <alignment vertical="top" wrapText="1"/>
    </xf>
    <xf numFmtId="0" fontId="8" fillId="35" borderId="16" xfId="0" applyFont="1" applyFill="1" applyBorder="1" applyAlignment="1">
      <alignment vertical="top" wrapText="1"/>
    </xf>
    <xf numFmtId="49" fontId="11" fillId="36" borderId="15" xfId="0" applyNumberFormat="1" applyFont="1" applyFill="1" applyBorder="1" applyAlignment="1">
      <alignment vertical="top" wrapText="1"/>
    </xf>
    <xf numFmtId="0" fontId="9" fillId="35" borderId="17"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9" fillId="35" borderId="19" xfId="0" applyFont="1" applyFill="1" applyBorder="1" applyAlignment="1">
      <alignment horizontal="left" vertical="center" wrapText="1"/>
    </xf>
    <xf numFmtId="0" fontId="11" fillId="36" borderId="20"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3" fillId="35" borderId="20" xfId="0" applyFont="1" applyFill="1" applyBorder="1" applyAlignment="1">
      <alignment horizontal="left" vertical="top" wrapText="1"/>
    </xf>
    <xf numFmtId="0" fontId="13" fillId="35" borderId="13" xfId="0" applyFont="1" applyFill="1" applyBorder="1" applyAlignment="1">
      <alignment horizontal="left" vertical="top" wrapText="1"/>
    </xf>
    <xf numFmtId="0" fontId="3" fillId="36" borderId="11" xfId="0" applyFont="1" applyFill="1" applyBorder="1" applyAlignment="1">
      <alignment horizontal="center" vertical="center"/>
    </xf>
    <xf numFmtId="0" fontId="3" fillId="36" borderId="12" xfId="0" applyFont="1" applyFill="1" applyBorder="1" applyAlignment="1">
      <alignment horizontal="center" vertical="center"/>
    </xf>
    <xf numFmtId="0" fontId="3" fillId="36" borderId="13" xfId="0" applyFont="1" applyFill="1" applyBorder="1" applyAlignment="1">
      <alignment horizontal="center" vertical="center"/>
    </xf>
    <xf numFmtId="0" fontId="9" fillId="35" borderId="17" xfId="0" applyFont="1" applyFill="1" applyBorder="1" applyAlignment="1">
      <alignment horizontal="left" vertical="top" wrapText="1"/>
    </xf>
    <xf numFmtId="0" fontId="9" fillId="35" borderId="18" xfId="0" applyFont="1" applyFill="1" applyBorder="1" applyAlignment="1">
      <alignment horizontal="left" vertical="top" wrapText="1"/>
    </xf>
    <xf numFmtId="0" fontId="9" fillId="35" borderId="19" xfId="0" applyFont="1" applyFill="1" applyBorder="1" applyAlignment="1">
      <alignment horizontal="left" vertical="top" wrapText="1"/>
    </xf>
    <xf numFmtId="0" fontId="3" fillId="36" borderId="20" xfId="0" applyFont="1" applyFill="1" applyBorder="1" applyAlignment="1">
      <alignment horizontal="center" vertical="center"/>
    </xf>
    <xf numFmtId="0" fontId="5" fillId="34" borderId="17" xfId="0" applyNumberFormat="1" applyFont="1" applyFill="1" applyBorder="1" applyAlignment="1">
      <alignment horizontal="center" vertical="top" wrapText="1"/>
    </xf>
    <xf numFmtId="49" fontId="5" fillId="34" borderId="19" xfId="0" applyNumberFormat="1" applyFont="1" applyFill="1" applyBorder="1" applyAlignment="1">
      <alignment horizontal="center" vertical="top" wrapText="1"/>
    </xf>
    <xf numFmtId="0" fontId="8" fillId="0" borderId="10" xfId="0" applyFont="1" applyBorder="1" applyAlignment="1">
      <alignment horizontal="center" wrapText="1"/>
    </xf>
    <xf numFmtId="0" fontId="5" fillId="34" borderId="17"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4" fillId="0" borderId="10" xfId="0" applyFont="1" applyBorder="1" applyAlignment="1">
      <alignment horizontal="center"/>
    </xf>
    <xf numFmtId="0" fontId="9" fillId="0" borderId="10" xfId="0" applyFont="1" applyBorder="1" applyAlignment="1">
      <alignment horizontal="center" wrapText="1"/>
    </xf>
    <xf numFmtId="0" fontId="4" fillId="0" borderId="0" xfId="0" applyFont="1" applyBorder="1" applyAlignment="1">
      <alignment horizontal="center"/>
    </xf>
    <xf numFmtId="0" fontId="64" fillId="13" borderId="17" xfId="0" applyFont="1" applyFill="1" applyBorder="1" applyAlignment="1">
      <alignment horizontal="center" vertical="center"/>
    </xf>
    <xf numFmtId="0" fontId="64" fillId="13" borderId="19" xfId="0" applyFont="1" applyFill="1" applyBorder="1" applyAlignment="1">
      <alignment horizontal="center" vertical="center"/>
    </xf>
    <xf numFmtId="0" fontId="4" fillId="13" borderId="17" xfId="0" applyFont="1" applyFill="1" applyBorder="1" applyAlignment="1">
      <alignment horizontal="center" vertical="center"/>
    </xf>
    <xf numFmtId="0" fontId="4" fillId="13" borderId="19" xfId="0" applyFont="1" applyFill="1" applyBorder="1" applyAlignment="1">
      <alignment horizontal="center" vertical="center"/>
    </xf>
    <xf numFmtId="0" fontId="4" fillId="13" borderId="17"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5" fillId="34" borderId="17" xfId="0" applyFont="1" applyFill="1" applyBorder="1" applyAlignment="1">
      <alignment horizontal="center" vertical="top" wrapText="1"/>
    </xf>
    <xf numFmtId="0" fontId="5" fillId="34" borderId="19" xfId="0" applyFont="1" applyFill="1" applyBorder="1" applyAlignment="1">
      <alignment horizontal="center" vertical="top" wrapText="1"/>
    </xf>
    <xf numFmtId="0" fontId="4" fillId="13" borderId="17" xfId="0" applyFont="1" applyFill="1" applyBorder="1" applyAlignment="1">
      <alignment horizontal="center" vertical="top"/>
    </xf>
    <xf numFmtId="0" fontId="4" fillId="13" borderId="19" xfId="0" applyFont="1" applyFill="1" applyBorder="1" applyAlignment="1">
      <alignment horizontal="center" vertical="top"/>
    </xf>
    <xf numFmtId="0" fontId="4" fillId="0" borderId="16" xfId="0" applyFont="1" applyBorder="1" applyAlignment="1">
      <alignment horizontal="center"/>
    </xf>
    <xf numFmtId="0" fontId="4" fillId="36" borderId="11" xfId="0" applyFont="1" applyFill="1" applyBorder="1" applyAlignment="1">
      <alignment horizontal="center" vertical="center"/>
    </xf>
    <xf numFmtId="0" fontId="9" fillId="35" borderId="17" xfId="0" applyFont="1" applyFill="1" applyBorder="1" applyAlignment="1">
      <alignment horizontal="left" vertical="distributed" wrapText="1"/>
    </xf>
    <xf numFmtId="0" fontId="9" fillId="35" borderId="18" xfId="0" applyFont="1" applyFill="1" applyBorder="1" applyAlignment="1">
      <alignment horizontal="left" vertical="distributed" wrapText="1"/>
    </xf>
    <xf numFmtId="0" fontId="9" fillId="35" borderId="19" xfId="0" applyFont="1" applyFill="1" applyBorder="1" applyAlignment="1">
      <alignment horizontal="left" vertical="distributed" wrapText="1"/>
    </xf>
    <xf numFmtId="0" fontId="3" fillId="36" borderId="21" xfId="0" applyFont="1" applyFill="1" applyBorder="1" applyAlignment="1">
      <alignment horizontal="center" vertical="center"/>
    </xf>
    <xf numFmtId="0" fontId="59" fillId="13" borderId="22" xfId="0" applyFont="1" applyFill="1" applyBorder="1" applyAlignment="1">
      <alignment horizontal="center" vertical="top" wrapText="1"/>
    </xf>
    <xf numFmtId="0" fontId="59" fillId="13" borderId="23" xfId="0" applyFont="1" applyFill="1" applyBorder="1" applyAlignment="1">
      <alignment horizontal="center" vertical="top" wrapText="1"/>
    </xf>
    <xf numFmtId="0" fontId="4" fillId="37" borderId="17" xfId="0" applyFont="1" applyFill="1" applyBorder="1" applyAlignment="1">
      <alignment horizontal="center" vertical="center"/>
    </xf>
    <xf numFmtId="0" fontId="4" fillId="37" borderId="18" xfId="0" applyFont="1" applyFill="1" applyBorder="1" applyAlignment="1">
      <alignment horizontal="center" vertical="center"/>
    </xf>
    <xf numFmtId="0" fontId="4" fillId="37" borderId="19" xfId="0" applyFont="1" applyFill="1" applyBorder="1" applyAlignment="1">
      <alignment horizontal="center" vertical="center"/>
    </xf>
    <xf numFmtId="0" fontId="11" fillId="36" borderId="21" xfId="0" applyFont="1" applyFill="1" applyBorder="1" applyAlignment="1">
      <alignment horizontal="center" vertical="center" wrapText="1"/>
    </xf>
    <xf numFmtId="0" fontId="11" fillId="36" borderId="15" xfId="0" applyFont="1" applyFill="1" applyBorder="1" applyAlignment="1">
      <alignment horizontal="center" vertical="center" wrapText="1"/>
    </xf>
    <xf numFmtId="0" fontId="59" fillId="13" borderId="22" xfId="0" applyFont="1" applyFill="1" applyBorder="1" applyAlignment="1">
      <alignment horizontal="center" vertical="center"/>
    </xf>
    <xf numFmtId="0" fontId="59" fillId="13" borderId="23" xfId="0" applyFont="1" applyFill="1" applyBorder="1" applyAlignment="1">
      <alignment horizontal="center" vertical="center"/>
    </xf>
    <xf numFmtId="0" fontId="4" fillId="33" borderId="17" xfId="0" applyNumberFormat="1"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5" borderId="14" xfId="0" applyFont="1" applyFill="1" applyBorder="1" applyAlignment="1">
      <alignment horizontal="left" vertical="top" wrapText="1"/>
    </xf>
    <xf numFmtId="0" fontId="4" fillId="35" borderId="24" xfId="0" applyFont="1" applyFill="1" applyBorder="1" applyAlignment="1">
      <alignment horizontal="left" vertical="top" wrapText="1"/>
    </xf>
    <xf numFmtId="0" fontId="4" fillId="35" borderId="0" xfId="0" applyFont="1" applyFill="1" applyBorder="1" applyAlignment="1">
      <alignment horizontal="left" vertical="top" wrapText="1"/>
    </xf>
    <xf numFmtId="0" fontId="4" fillId="35" borderId="25" xfId="0" applyFont="1" applyFill="1" applyBorder="1" applyAlignment="1">
      <alignment horizontal="left" vertical="top" wrapText="1"/>
    </xf>
    <xf numFmtId="0" fontId="14" fillId="13" borderId="17" xfId="0" applyFont="1" applyFill="1" applyBorder="1" applyAlignment="1">
      <alignment horizontal="center" vertical="center" wrapText="1"/>
    </xf>
    <xf numFmtId="0" fontId="14" fillId="13" borderId="19" xfId="0" applyFont="1" applyFill="1" applyBorder="1" applyAlignment="1">
      <alignment horizontal="center" vertical="center" wrapText="1"/>
    </xf>
    <xf numFmtId="0" fontId="4" fillId="38" borderId="11" xfId="0" applyFont="1" applyFill="1" applyBorder="1" applyAlignment="1">
      <alignment horizontal="center" vertical="center"/>
    </xf>
    <xf numFmtId="0" fontId="11" fillId="36"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Y68"/>
  <sheetViews>
    <sheetView tabSelected="1" zoomScale="20" zoomScaleNormal="20" zoomScalePageLayoutView="0" workbookViewId="0" topLeftCell="D55">
      <selection activeCell="I67" sqref="I67:O68"/>
    </sheetView>
  </sheetViews>
  <sheetFormatPr defaultColWidth="10.25390625" defaultRowHeight="12.75"/>
  <cols>
    <col min="1" max="1" width="28.375" style="1" customWidth="1"/>
    <col min="2" max="2" width="89.125" style="1" customWidth="1"/>
    <col min="3" max="3" width="60.375" style="1" customWidth="1"/>
    <col min="4" max="4" width="86.75390625" style="1" customWidth="1"/>
    <col min="5" max="5" width="64.875" style="1" customWidth="1"/>
    <col min="6" max="6" width="88.625" style="1" customWidth="1"/>
    <col min="7" max="7" width="64.25390625" style="1" customWidth="1"/>
    <col min="8" max="8" width="77.75390625" style="1" customWidth="1"/>
    <col min="9" max="9" width="61.00390625" style="1" customWidth="1"/>
    <col min="10" max="10" width="69.375" style="1" customWidth="1"/>
    <col min="11" max="11" width="64.75390625" style="1" customWidth="1"/>
    <col min="12" max="12" width="67.75390625" style="1" customWidth="1"/>
    <col min="13" max="13" width="68.125" style="1" customWidth="1"/>
    <col min="14" max="14" width="73.875" style="1" customWidth="1"/>
    <col min="15" max="15" width="64.00390625" style="1" customWidth="1"/>
    <col min="16" max="16" width="71.00390625" style="1" customWidth="1"/>
    <col min="17" max="17" width="56.25390625" style="1" customWidth="1"/>
    <col min="18" max="18" width="70.875" style="1" customWidth="1"/>
    <col min="19" max="19" width="57.00390625" style="1" customWidth="1"/>
    <col min="20" max="20" width="66.875" style="1" customWidth="1"/>
    <col min="21" max="21" width="64.375" style="1" customWidth="1"/>
    <col min="22" max="22" width="74.125" style="1" customWidth="1"/>
  </cols>
  <sheetData>
    <row r="1" spans="1:22" ht="11.25" customHeight="1">
      <c r="A1" s="3"/>
      <c r="B1" s="3"/>
      <c r="C1" s="3"/>
      <c r="D1" s="3"/>
      <c r="E1" s="3"/>
      <c r="F1" s="3"/>
      <c r="G1" s="2"/>
      <c r="H1" s="2"/>
      <c r="I1" s="2"/>
      <c r="J1" s="2"/>
      <c r="K1" s="2"/>
      <c r="L1" s="2"/>
      <c r="M1" s="2"/>
      <c r="N1" s="2"/>
      <c r="O1" s="2"/>
      <c r="P1" s="2"/>
      <c r="Q1" s="2"/>
      <c r="R1" s="2"/>
      <c r="S1" s="2"/>
      <c r="T1" s="2"/>
      <c r="U1" s="2"/>
      <c r="V1" s="2"/>
    </row>
    <row r="2" spans="1:22" ht="64.5" customHeight="1">
      <c r="A2" s="64" t="s">
        <v>111</v>
      </c>
      <c r="B2" s="64"/>
      <c r="C2" s="64"/>
      <c r="D2" s="64"/>
      <c r="E2" s="64"/>
      <c r="F2" s="64"/>
      <c r="G2" s="64"/>
      <c r="H2" s="64"/>
      <c r="I2" s="64"/>
      <c r="J2" s="64"/>
      <c r="K2" s="64"/>
      <c r="L2" s="64"/>
      <c r="M2" s="64"/>
      <c r="N2" s="64"/>
      <c r="O2" s="64"/>
      <c r="P2" s="64"/>
      <c r="Q2" s="64"/>
      <c r="R2" s="64"/>
      <c r="S2" s="64"/>
      <c r="T2" s="64"/>
      <c r="U2" s="64"/>
      <c r="V2" s="64"/>
    </row>
    <row r="3" spans="1:22" ht="53.25" customHeight="1">
      <c r="A3" s="4"/>
      <c r="B3" s="63" t="s">
        <v>0</v>
      </c>
      <c r="C3" s="63"/>
      <c r="D3" s="63" t="s">
        <v>1</v>
      </c>
      <c r="E3" s="63"/>
      <c r="F3" s="63" t="s">
        <v>2</v>
      </c>
      <c r="G3" s="63"/>
      <c r="H3" s="63" t="s">
        <v>3</v>
      </c>
      <c r="I3" s="63"/>
      <c r="J3" s="63" t="s">
        <v>4</v>
      </c>
      <c r="K3" s="63"/>
      <c r="L3" s="63" t="s">
        <v>5</v>
      </c>
      <c r="M3" s="63"/>
      <c r="N3" s="63" t="s">
        <v>6</v>
      </c>
      <c r="O3" s="63"/>
      <c r="P3" s="63" t="s">
        <v>7</v>
      </c>
      <c r="Q3" s="63"/>
      <c r="R3" s="63" t="s">
        <v>8</v>
      </c>
      <c r="S3" s="63"/>
      <c r="T3" s="63" t="s">
        <v>9</v>
      </c>
      <c r="U3" s="63"/>
      <c r="V3" s="59" t="s">
        <v>10</v>
      </c>
    </row>
    <row r="4" spans="1:22" s="5" customFormat="1" ht="62.25" customHeight="1">
      <c r="A4" s="4"/>
      <c r="B4" s="11" t="s">
        <v>11</v>
      </c>
      <c r="C4" s="11" t="s">
        <v>12</v>
      </c>
      <c r="D4" s="11" t="s">
        <v>11</v>
      </c>
      <c r="E4" s="11" t="s">
        <v>12</v>
      </c>
      <c r="F4" s="11" t="s">
        <v>11</v>
      </c>
      <c r="G4" s="11" t="s">
        <v>12</v>
      </c>
      <c r="H4" s="11" t="s">
        <v>11</v>
      </c>
      <c r="I4" s="11" t="s">
        <v>12</v>
      </c>
      <c r="J4" s="11" t="s">
        <v>11</v>
      </c>
      <c r="K4" s="11" t="s">
        <v>12</v>
      </c>
      <c r="L4" s="11" t="s">
        <v>11</v>
      </c>
      <c r="M4" s="11" t="s">
        <v>12</v>
      </c>
      <c r="N4" s="11" t="s">
        <v>11</v>
      </c>
      <c r="O4" s="11" t="s">
        <v>12</v>
      </c>
      <c r="P4" s="11" t="s">
        <v>11</v>
      </c>
      <c r="Q4" s="11" t="s">
        <v>12</v>
      </c>
      <c r="R4" s="11" t="s">
        <v>11</v>
      </c>
      <c r="S4" s="11" t="s">
        <v>12</v>
      </c>
      <c r="T4" s="11" t="s">
        <v>11</v>
      </c>
      <c r="U4" s="11" t="s">
        <v>12</v>
      </c>
      <c r="V4" s="59"/>
    </row>
    <row r="5" spans="1:22" s="5" customFormat="1" ht="62.25" customHeight="1" hidden="1">
      <c r="A5" s="4"/>
      <c r="B5" s="11"/>
      <c r="C5" s="11"/>
      <c r="D5" s="11"/>
      <c r="E5" s="11"/>
      <c r="F5" s="11"/>
      <c r="G5" s="11"/>
      <c r="H5" s="11"/>
      <c r="I5" s="11"/>
      <c r="J5" s="11"/>
      <c r="K5" s="11"/>
      <c r="L5" s="11"/>
      <c r="M5" s="11"/>
      <c r="N5" s="11"/>
      <c r="O5" s="11"/>
      <c r="P5" s="11"/>
      <c r="Q5" s="11"/>
      <c r="R5" s="11"/>
      <c r="S5" s="11"/>
      <c r="T5" s="11"/>
      <c r="U5" s="11"/>
      <c r="V5" s="10"/>
    </row>
    <row r="6" spans="1:65" ht="64.5" customHeight="1">
      <c r="A6" s="62" t="s">
        <v>13</v>
      </c>
      <c r="B6" s="62"/>
      <c r="C6" s="62"/>
      <c r="D6" s="62"/>
      <c r="E6" s="62"/>
      <c r="F6" s="62"/>
      <c r="G6" s="62"/>
      <c r="H6" s="62"/>
      <c r="I6" s="62"/>
      <c r="J6" s="62"/>
      <c r="K6" s="62"/>
      <c r="L6" s="62"/>
      <c r="M6" s="62"/>
      <c r="N6" s="62"/>
      <c r="O6" s="62"/>
      <c r="P6" s="62"/>
      <c r="Q6" s="62"/>
      <c r="R6" s="62"/>
      <c r="S6" s="62"/>
      <c r="T6" s="62"/>
      <c r="U6" s="62"/>
      <c r="V6" s="62"/>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22" s="27" customFormat="1" ht="51" customHeight="1">
      <c r="A7" s="51">
        <v>1</v>
      </c>
      <c r="B7" s="53" t="s">
        <v>29</v>
      </c>
      <c r="C7" s="54"/>
      <c r="D7" s="54"/>
      <c r="E7" s="54"/>
      <c r="F7" s="54"/>
      <c r="G7" s="54"/>
      <c r="H7" s="54"/>
      <c r="I7" s="54"/>
      <c r="J7" s="54"/>
      <c r="K7" s="54"/>
      <c r="L7" s="54"/>
      <c r="M7" s="54"/>
      <c r="N7" s="54"/>
      <c r="O7" s="54"/>
      <c r="P7" s="54"/>
      <c r="Q7" s="54"/>
      <c r="R7" s="54"/>
      <c r="S7" s="54"/>
      <c r="T7" s="54"/>
      <c r="U7" s="55"/>
      <c r="V7" s="46" t="s">
        <v>60</v>
      </c>
    </row>
    <row r="8" spans="1:22" s="27" customFormat="1" ht="57" customHeight="1">
      <c r="A8" s="52"/>
      <c r="B8" s="28"/>
      <c r="C8" s="28"/>
      <c r="D8" s="28"/>
      <c r="E8" s="28"/>
      <c r="F8" s="29"/>
      <c r="G8" s="28"/>
      <c r="H8" s="29"/>
      <c r="I8" s="28"/>
      <c r="J8" s="28"/>
      <c r="K8" s="28"/>
      <c r="L8" s="28"/>
      <c r="M8" s="28"/>
      <c r="N8" s="29"/>
      <c r="O8" s="28"/>
      <c r="P8" s="30"/>
      <c r="Q8" s="30"/>
      <c r="R8" s="28"/>
      <c r="S8" s="28"/>
      <c r="T8" s="31"/>
      <c r="U8" s="30"/>
      <c r="V8" s="47"/>
    </row>
    <row r="9" spans="1:22" s="27" customFormat="1" ht="51" customHeight="1">
      <c r="A9" s="51">
        <v>2</v>
      </c>
      <c r="B9" s="53" t="s">
        <v>72</v>
      </c>
      <c r="C9" s="54"/>
      <c r="D9" s="54"/>
      <c r="E9" s="54"/>
      <c r="F9" s="54"/>
      <c r="G9" s="54"/>
      <c r="H9" s="54"/>
      <c r="I9" s="54"/>
      <c r="J9" s="54"/>
      <c r="K9" s="54"/>
      <c r="L9" s="54"/>
      <c r="M9" s="54"/>
      <c r="N9" s="54"/>
      <c r="O9" s="54"/>
      <c r="P9" s="54"/>
      <c r="Q9" s="54"/>
      <c r="R9" s="54"/>
      <c r="S9" s="54"/>
      <c r="T9" s="54"/>
      <c r="U9" s="55"/>
      <c r="V9" s="46" t="s">
        <v>73</v>
      </c>
    </row>
    <row r="10" spans="1:22" s="27" customFormat="1" ht="57" customHeight="1">
      <c r="A10" s="52"/>
      <c r="B10" s="28" t="s">
        <v>74</v>
      </c>
      <c r="C10" s="28" t="s">
        <v>30</v>
      </c>
      <c r="D10" s="28" t="s">
        <v>75</v>
      </c>
      <c r="E10" s="28" t="s">
        <v>30</v>
      </c>
      <c r="F10" s="29" t="s">
        <v>76</v>
      </c>
      <c r="G10" s="28" t="s">
        <v>30</v>
      </c>
      <c r="H10" s="29"/>
      <c r="I10" s="28"/>
      <c r="J10" s="28"/>
      <c r="K10" s="28"/>
      <c r="L10" s="28"/>
      <c r="M10" s="28"/>
      <c r="N10" s="29"/>
      <c r="O10" s="28"/>
      <c r="P10" s="30"/>
      <c r="Q10" s="30"/>
      <c r="R10" s="28"/>
      <c r="S10" s="28"/>
      <c r="T10" s="31"/>
      <c r="U10" s="30"/>
      <c r="V10" s="47"/>
    </row>
    <row r="11" spans="1:22" s="27" customFormat="1" ht="51" customHeight="1">
      <c r="A11" s="51">
        <v>3</v>
      </c>
      <c r="B11" s="53" t="s">
        <v>80</v>
      </c>
      <c r="C11" s="54"/>
      <c r="D11" s="54"/>
      <c r="E11" s="54"/>
      <c r="F11" s="54"/>
      <c r="G11" s="54"/>
      <c r="H11" s="54"/>
      <c r="I11" s="54"/>
      <c r="J11" s="54"/>
      <c r="K11" s="54"/>
      <c r="L11" s="54"/>
      <c r="M11" s="54"/>
      <c r="N11" s="54"/>
      <c r="O11" s="54"/>
      <c r="P11" s="54"/>
      <c r="Q11" s="54"/>
      <c r="R11" s="54"/>
      <c r="S11" s="54"/>
      <c r="T11" s="54"/>
      <c r="U11" s="55"/>
      <c r="V11" s="46" t="s">
        <v>81</v>
      </c>
    </row>
    <row r="12" spans="1:22" s="27" customFormat="1" ht="57" customHeight="1">
      <c r="A12" s="52"/>
      <c r="B12" s="28" t="s">
        <v>25</v>
      </c>
      <c r="C12" s="28" t="s">
        <v>20</v>
      </c>
      <c r="D12" s="28"/>
      <c r="E12" s="28"/>
      <c r="F12" s="29"/>
      <c r="G12" s="28"/>
      <c r="H12" s="29"/>
      <c r="I12" s="28"/>
      <c r="J12" s="28"/>
      <c r="K12" s="28"/>
      <c r="L12" s="28"/>
      <c r="M12" s="28"/>
      <c r="N12" s="29"/>
      <c r="O12" s="28"/>
      <c r="P12" s="30"/>
      <c r="Q12" s="30"/>
      <c r="R12" s="28"/>
      <c r="S12" s="28"/>
      <c r="T12" s="31"/>
      <c r="U12" s="30"/>
      <c r="V12" s="47"/>
    </row>
    <row r="13" spans="1:22" s="27" customFormat="1" ht="51" customHeight="1">
      <c r="A13" s="51">
        <v>4</v>
      </c>
      <c r="B13" s="53" t="s">
        <v>103</v>
      </c>
      <c r="C13" s="54"/>
      <c r="D13" s="54"/>
      <c r="E13" s="54"/>
      <c r="F13" s="54"/>
      <c r="G13" s="54"/>
      <c r="H13" s="54"/>
      <c r="I13" s="54"/>
      <c r="J13" s="54"/>
      <c r="K13" s="54"/>
      <c r="L13" s="54"/>
      <c r="M13" s="54"/>
      <c r="N13" s="54"/>
      <c r="O13" s="54"/>
      <c r="P13" s="54"/>
      <c r="Q13" s="54"/>
      <c r="R13" s="54"/>
      <c r="S13" s="54"/>
      <c r="T13" s="54"/>
      <c r="U13" s="55"/>
      <c r="V13" s="46" t="s">
        <v>110</v>
      </c>
    </row>
    <row r="14" spans="1:22" s="27" customFormat="1" ht="81">
      <c r="A14" s="52"/>
      <c r="B14" s="28" t="s">
        <v>109</v>
      </c>
      <c r="C14" s="28" t="s">
        <v>104</v>
      </c>
      <c r="D14" s="28" t="s">
        <v>32</v>
      </c>
      <c r="E14" s="28" t="s">
        <v>30</v>
      </c>
      <c r="F14" s="29" t="s">
        <v>105</v>
      </c>
      <c r="G14" s="28" t="s">
        <v>104</v>
      </c>
      <c r="H14" s="28" t="s">
        <v>106</v>
      </c>
      <c r="I14" s="28" t="s">
        <v>30</v>
      </c>
      <c r="J14" s="28" t="s">
        <v>107</v>
      </c>
      <c r="K14" s="28" t="s">
        <v>30</v>
      </c>
      <c r="L14" s="28" t="s">
        <v>108</v>
      </c>
      <c r="M14" s="28" t="s">
        <v>31</v>
      </c>
      <c r="N14" s="29"/>
      <c r="O14" s="28"/>
      <c r="P14" s="30"/>
      <c r="Q14" s="30"/>
      <c r="R14" s="28"/>
      <c r="S14" s="28"/>
      <c r="T14" s="31"/>
      <c r="U14" s="30"/>
      <c r="V14" s="47"/>
    </row>
    <row r="15" spans="1:22" s="27" customFormat="1" ht="51" customHeight="1">
      <c r="A15" s="51">
        <v>5</v>
      </c>
      <c r="B15" s="53" t="s">
        <v>119</v>
      </c>
      <c r="C15" s="54"/>
      <c r="D15" s="54"/>
      <c r="E15" s="54"/>
      <c r="F15" s="54"/>
      <c r="G15" s="54"/>
      <c r="H15" s="54"/>
      <c r="I15" s="54"/>
      <c r="J15" s="54"/>
      <c r="K15" s="54"/>
      <c r="L15" s="54"/>
      <c r="M15" s="54"/>
      <c r="N15" s="54"/>
      <c r="O15" s="54"/>
      <c r="P15" s="54"/>
      <c r="Q15" s="54"/>
      <c r="R15" s="54"/>
      <c r="S15" s="54"/>
      <c r="T15" s="54"/>
      <c r="U15" s="55"/>
      <c r="V15" s="46" t="s">
        <v>120</v>
      </c>
    </row>
    <row r="16" spans="1:22" s="27" customFormat="1" ht="298.5" customHeight="1">
      <c r="A16" s="51"/>
      <c r="B16" s="48" t="s">
        <v>121</v>
      </c>
      <c r="C16" s="48" t="s">
        <v>122</v>
      </c>
      <c r="D16" s="48" t="s">
        <v>123</v>
      </c>
      <c r="E16" s="48" t="s">
        <v>122</v>
      </c>
      <c r="F16" s="48" t="s">
        <v>124</v>
      </c>
      <c r="G16" s="48" t="s">
        <v>122</v>
      </c>
      <c r="H16" s="48" t="s">
        <v>127</v>
      </c>
      <c r="I16" s="48" t="s">
        <v>122</v>
      </c>
      <c r="J16" s="48" t="s">
        <v>125</v>
      </c>
      <c r="K16" s="48" t="s">
        <v>122</v>
      </c>
      <c r="L16" s="48"/>
      <c r="M16" s="48"/>
      <c r="N16" s="48"/>
      <c r="O16" s="48"/>
      <c r="P16" s="48"/>
      <c r="Q16" s="48"/>
      <c r="R16" s="48" t="s">
        <v>126</v>
      </c>
      <c r="S16" s="48" t="s">
        <v>122</v>
      </c>
      <c r="T16" s="48"/>
      <c r="U16" s="48"/>
      <c r="V16" s="99"/>
    </row>
    <row r="17" spans="1:22" s="27" customFormat="1" ht="408.75" customHeight="1">
      <c r="A17" s="52"/>
      <c r="B17" s="49"/>
      <c r="C17" s="49"/>
      <c r="D17" s="49"/>
      <c r="E17" s="49"/>
      <c r="F17" s="49"/>
      <c r="G17" s="49"/>
      <c r="H17" s="49"/>
      <c r="I17" s="49"/>
      <c r="J17" s="49"/>
      <c r="K17" s="49"/>
      <c r="L17" s="49"/>
      <c r="M17" s="49"/>
      <c r="N17" s="49"/>
      <c r="O17" s="49"/>
      <c r="P17" s="49"/>
      <c r="Q17" s="49"/>
      <c r="R17" s="49"/>
      <c r="S17" s="49"/>
      <c r="T17" s="49"/>
      <c r="U17" s="49"/>
      <c r="V17" s="47"/>
    </row>
    <row r="18" spans="1:22" s="9" customFormat="1" ht="60.75" customHeight="1">
      <c r="A18" s="23" t="s">
        <v>17</v>
      </c>
      <c r="B18" s="67">
        <v>12</v>
      </c>
      <c r="C18" s="68"/>
      <c r="D18" s="65">
        <v>9</v>
      </c>
      <c r="E18" s="66"/>
      <c r="F18" s="67">
        <v>11</v>
      </c>
      <c r="G18" s="68"/>
      <c r="H18" s="67">
        <v>7</v>
      </c>
      <c r="I18" s="68"/>
      <c r="J18" s="69">
        <v>8</v>
      </c>
      <c r="K18" s="70"/>
      <c r="L18" s="67">
        <v>1</v>
      </c>
      <c r="M18" s="68"/>
      <c r="N18" s="67">
        <v>0</v>
      </c>
      <c r="O18" s="68"/>
      <c r="P18" s="67">
        <v>0</v>
      </c>
      <c r="Q18" s="68"/>
      <c r="R18" s="69">
        <v>17</v>
      </c>
      <c r="S18" s="70"/>
      <c r="T18" s="67">
        <v>0</v>
      </c>
      <c r="U18" s="68"/>
      <c r="V18" s="15">
        <f>B18+D18+F18+H18+J18+L18+N18+P18+R18+T18</f>
        <v>65</v>
      </c>
    </row>
    <row r="19" spans="1:22" s="9" customFormat="1" ht="75.75" customHeight="1">
      <c r="A19" s="75" t="s">
        <v>14</v>
      </c>
      <c r="B19" s="75"/>
      <c r="C19" s="75"/>
      <c r="D19" s="75"/>
      <c r="E19" s="75"/>
      <c r="F19" s="75"/>
      <c r="G19" s="75"/>
      <c r="H19" s="75"/>
      <c r="I19" s="75"/>
      <c r="J19" s="75"/>
      <c r="K19" s="75"/>
      <c r="L19" s="75"/>
      <c r="M19" s="75"/>
      <c r="N19" s="75"/>
      <c r="O19" s="75"/>
      <c r="P19" s="75"/>
      <c r="Q19" s="75"/>
      <c r="R19" s="75"/>
      <c r="S19" s="75"/>
      <c r="T19" s="75"/>
      <c r="U19" s="75"/>
      <c r="V19" s="75"/>
    </row>
    <row r="20" spans="1:22" s="27" customFormat="1" ht="51" customHeight="1">
      <c r="A20" s="51">
        <v>1</v>
      </c>
      <c r="B20" s="53" t="s">
        <v>77</v>
      </c>
      <c r="C20" s="54"/>
      <c r="D20" s="54"/>
      <c r="E20" s="54"/>
      <c r="F20" s="54"/>
      <c r="G20" s="54"/>
      <c r="H20" s="54"/>
      <c r="I20" s="54"/>
      <c r="J20" s="54"/>
      <c r="K20" s="54"/>
      <c r="L20" s="54"/>
      <c r="M20" s="54"/>
      <c r="N20" s="54"/>
      <c r="O20" s="54"/>
      <c r="P20" s="54"/>
      <c r="Q20" s="54"/>
      <c r="R20" s="54"/>
      <c r="S20" s="54"/>
      <c r="T20" s="54"/>
      <c r="U20" s="55"/>
      <c r="V20" s="46" t="s">
        <v>78</v>
      </c>
    </row>
    <row r="21" spans="1:22" s="27" customFormat="1" ht="57" customHeight="1">
      <c r="A21" s="52"/>
      <c r="B21" s="28" t="s">
        <v>25</v>
      </c>
      <c r="C21" s="28" t="s">
        <v>26</v>
      </c>
      <c r="D21" s="28"/>
      <c r="E21" s="28"/>
      <c r="F21" s="29"/>
      <c r="G21" s="28"/>
      <c r="H21" s="29"/>
      <c r="I21" s="28"/>
      <c r="J21" s="28"/>
      <c r="K21" s="28"/>
      <c r="L21" s="28"/>
      <c r="M21" s="28"/>
      <c r="N21" s="29"/>
      <c r="O21" s="28"/>
      <c r="P21" s="30"/>
      <c r="Q21" s="30"/>
      <c r="R21" s="28"/>
      <c r="S21" s="28"/>
      <c r="T21" s="31"/>
      <c r="U21" s="30"/>
      <c r="V21" s="47"/>
    </row>
    <row r="22" spans="1:22" s="27" customFormat="1" ht="51" customHeight="1">
      <c r="A22" s="51">
        <v>2</v>
      </c>
      <c r="B22" s="53" t="s">
        <v>79</v>
      </c>
      <c r="C22" s="54"/>
      <c r="D22" s="54"/>
      <c r="E22" s="54"/>
      <c r="F22" s="54"/>
      <c r="G22" s="54"/>
      <c r="H22" s="54"/>
      <c r="I22" s="54"/>
      <c r="J22" s="54"/>
      <c r="K22" s="54"/>
      <c r="L22" s="54"/>
      <c r="M22" s="54"/>
      <c r="N22" s="54"/>
      <c r="O22" s="54"/>
      <c r="P22" s="54"/>
      <c r="Q22" s="54"/>
      <c r="R22" s="54"/>
      <c r="S22" s="54"/>
      <c r="T22" s="54"/>
      <c r="U22" s="55"/>
      <c r="V22" s="46" t="s">
        <v>78</v>
      </c>
    </row>
    <row r="23" spans="1:22" s="27" customFormat="1" ht="57" customHeight="1">
      <c r="A23" s="52"/>
      <c r="B23" s="28"/>
      <c r="C23" s="28"/>
      <c r="D23" s="28" t="s">
        <v>27</v>
      </c>
      <c r="E23" s="28" t="s">
        <v>26</v>
      </c>
      <c r="F23" s="29"/>
      <c r="G23" s="28"/>
      <c r="H23" s="29"/>
      <c r="I23" s="28"/>
      <c r="J23" s="28"/>
      <c r="K23" s="28"/>
      <c r="L23" s="28"/>
      <c r="M23" s="28"/>
      <c r="N23" s="29"/>
      <c r="O23" s="28"/>
      <c r="P23" s="30"/>
      <c r="Q23" s="30"/>
      <c r="R23" s="28"/>
      <c r="S23" s="28"/>
      <c r="T23" s="31"/>
      <c r="U23" s="30"/>
      <c r="V23" s="47"/>
    </row>
    <row r="24" spans="1:22" s="27" customFormat="1" ht="51" customHeight="1">
      <c r="A24" s="51">
        <v>3</v>
      </c>
      <c r="B24" s="53" t="s">
        <v>85</v>
      </c>
      <c r="C24" s="54"/>
      <c r="D24" s="54"/>
      <c r="E24" s="54"/>
      <c r="F24" s="54"/>
      <c r="G24" s="54"/>
      <c r="H24" s="54"/>
      <c r="I24" s="54"/>
      <c r="J24" s="54"/>
      <c r="K24" s="54"/>
      <c r="L24" s="54"/>
      <c r="M24" s="54"/>
      <c r="N24" s="54"/>
      <c r="O24" s="54"/>
      <c r="P24" s="54"/>
      <c r="Q24" s="54"/>
      <c r="R24" s="54"/>
      <c r="S24" s="54"/>
      <c r="T24" s="54"/>
      <c r="U24" s="55"/>
      <c r="V24" s="46" t="s">
        <v>86</v>
      </c>
    </row>
    <row r="25" spans="1:22" s="27" customFormat="1" ht="81">
      <c r="A25" s="52"/>
      <c r="B25" s="28"/>
      <c r="C25" s="28"/>
      <c r="D25" s="28" t="s">
        <v>101</v>
      </c>
      <c r="E25" s="28" t="s">
        <v>26</v>
      </c>
      <c r="F25" s="29"/>
      <c r="G25" s="28"/>
      <c r="H25" s="28" t="s">
        <v>102</v>
      </c>
      <c r="I25" s="28" t="s">
        <v>26</v>
      </c>
      <c r="J25" s="28"/>
      <c r="K25" s="28"/>
      <c r="L25" s="28"/>
      <c r="M25" s="28"/>
      <c r="N25" s="29"/>
      <c r="O25" s="28"/>
      <c r="P25" s="28" t="s">
        <v>100</v>
      </c>
      <c r="Q25" s="28" t="s">
        <v>26</v>
      </c>
      <c r="R25" s="28"/>
      <c r="S25" s="28"/>
      <c r="T25" s="31"/>
      <c r="U25" s="30"/>
      <c r="V25" s="47"/>
    </row>
    <row r="26" spans="1:50" s="8" customFormat="1" ht="75.75" customHeight="1">
      <c r="A26" s="23" t="s">
        <v>17</v>
      </c>
      <c r="B26" s="57">
        <v>1</v>
      </c>
      <c r="C26" s="58"/>
      <c r="D26" s="57">
        <v>2</v>
      </c>
      <c r="E26" s="58"/>
      <c r="F26" s="57">
        <v>0</v>
      </c>
      <c r="G26" s="58"/>
      <c r="H26" s="57">
        <v>1</v>
      </c>
      <c r="I26" s="58"/>
      <c r="J26" s="57">
        <v>0</v>
      </c>
      <c r="K26" s="58"/>
      <c r="L26" s="73">
        <v>0</v>
      </c>
      <c r="M26" s="74"/>
      <c r="N26" s="71">
        <v>0</v>
      </c>
      <c r="O26" s="72"/>
      <c r="P26" s="57">
        <v>1</v>
      </c>
      <c r="Q26" s="58"/>
      <c r="R26" s="71">
        <v>0</v>
      </c>
      <c r="S26" s="72"/>
      <c r="T26" s="71">
        <v>0</v>
      </c>
      <c r="U26" s="72"/>
      <c r="V26" s="15">
        <f>B26+D26+F26+H26+J26+L26+N26+P26+R26+T26</f>
        <v>5</v>
      </c>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s="8" customFormat="1" ht="73.5" customHeight="1">
      <c r="A27" s="98" t="s">
        <v>15</v>
      </c>
      <c r="B27" s="98"/>
      <c r="C27" s="98"/>
      <c r="D27" s="98"/>
      <c r="E27" s="98"/>
      <c r="F27" s="98"/>
      <c r="G27" s="98"/>
      <c r="H27" s="98"/>
      <c r="I27" s="98"/>
      <c r="J27" s="98"/>
      <c r="K27" s="98"/>
      <c r="L27" s="98"/>
      <c r="M27" s="98"/>
      <c r="N27" s="98"/>
      <c r="O27" s="98"/>
      <c r="P27" s="98"/>
      <c r="Q27" s="98"/>
      <c r="R27" s="98"/>
      <c r="S27" s="98"/>
      <c r="T27" s="98"/>
      <c r="U27" s="98"/>
      <c r="V27" s="98"/>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22" s="27" customFormat="1" ht="51" customHeight="1">
      <c r="A28" s="51">
        <v>1</v>
      </c>
      <c r="B28" s="53" t="s">
        <v>57</v>
      </c>
      <c r="C28" s="54"/>
      <c r="D28" s="54"/>
      <c r="E28" s="54"/>
      <c r="F28" s="54"/>
      <c r="G28" s="54"/>
      <c r="H28" s="54"/>
      <c r="I28" s="54"/>
      <c r="J28" s="54"/>
      <c r="K28" s="54"/>
      <c r="L28" s="54"/>
      <c r="M28" s="54"/>
      <c r="N28" s="54"/>
      <c r="O28" s="54"/>
      <c r="P28" s="54"/>
      <c r="Q28" s="54"/>
      <c r="R28" s="54"/>
      <c r="S28" s="54"/>
      <c r="T28" s="54"/>
      <c r="U28" s="55"/>
      <c r="V28" s="46" t="s">
        <v>58</v>
      </c>
    </row>
    <row r="29" spans="1:22" s="27" customFormat="1" ht="57" customHeight="1">
      <c r="A29" s="52"/>
      <c r="B29" s="28"/>
      <c r="C29" s="28"/>
      <c r="D29" s="28"/>
      <c r="E29" s="28"/>
      <c r="F29" s="29"/>
      <c r="G29" s="28"/>
      <c r="H29" s="29"/>
      <c r="I29" s="28"/>
      <c r="J29" s="28" t="s">
        <v>44</v>
      </c>
      <c r="K29" s="28" t="s">
        <v>24</v>
      </c>
      <c r="L29" s="28"/>
      <c r="M29" s="28"/>
      <c r="N29" s="29"/>
      <c r="O29" s="28"/>
      <c r="P29" s="30"/>
      <c r="Q29" s="30"/>
      <c r="R29" s="28"/>
      <c r="S29" s="28"/>
      <c r="T29" s="31"/>
      <c r="U29" s="30"/>
      <c r="V29" s="47"/>
    </row>
    <row r="30" spans="1:22" s="27" customFormat="1" ht="51" customHeight="1">
      <c r="A30" s="51">
        <v>2</v>
      </c>
      <c r="B30" s="53" t="s">
        <v>59</v>
      </c>
      <c r="C30" s="54"/>
      <c r="D30" s="54"/>
      <c r="E30" s="54"/>
      <c r="F30" s="54"/>
      <c r="G30" s="54"/>
      <c r="H30" s="54"/>
      <c r="I30" s="54"/>
      <c r="J30" s="54"/>
      <c r="K30" s="54"/>
      <c r="L30" s="54"/>
      <c r="M30" s="54"/>
      <c r="N30" s="54"/>
      <c r="O30" s="54"/>
      <c r="P30" s="54"/>
      <c r="Q30" s="54"/>
      <c r="R30" s="54"/>
      <c r="S30" s="54"/>
      <c r="T30" s="54"/>
      <c r="U30" s="55"/>
      <c r="V30" s="46" t="s">
        <v>58</v>
      </c>
    </row>
    <row r="31" spans="1:22" s="27" customFormat="1" ht="57" customHeight="1">
      <c r="A31" s="52"/>
      <c r="B31" s="28"/>
      <c r="C31" s="28"/>
      <c r="D31" s="28"/>
      <c r="E31" s="28"/>
      <c r="F31" s="28" t="s">
        <v>44</v>
      </c>
      <c r="G31" s="28" t="s">
        <v>24</v>
      </c>
      <c r="H31" s="29"/>
      <c r="I31" s="28"/>
      <c r="J31" s="28"/>
      <c r="K31" s="28"/>
      <c r="L31" s="28"/>
      <c r="M31" s="28"/>
      <c r="N31" s="29"/>
      <c r="O31" s="28"/>
      <c r="P31" s="30"/>
      <c r="Q31" s="30"/>
      <c r="R31" s="28"/>
      <c r="S31" s="28"/>
      <c r="T31" s="31"/>
      <c r="U31" s="30"/>
      <c r="V31" s="47"/>
    </row>
    <row r="32" spans="1:22" s="27" customFormat="1" ht="51" customHeight="1">
      <c r="A32" s="51">
        <v>3</v>
      </c>
      <c r="B32" s="53" t="s">
        <v>68</v>
      </c>
      <c r="C32" s="54"/>
      <c r="D32" s="54"/>
      <c r="E32" s="54"/>
      <c r="F32" s="54"/>
      <c r="G32" s="54"/>
      <c r="H32" s="54"/>
      <c r="I32" s="54"/>
      <c r="J32" s="54"/>
      <c r="K32" s="54"/>
      <c r="L32" s="54"/>
      <c r="M32" s="54"/>
      <c r="N32" s="54"/>
      <c r="O32" s="54"/>
      <c r="P32" s="54"/>
      <c r="Q32" s="54"/>
      <c r="R32" s="54"/>
      <c r="S32" s="54"/>
      <c r="T32" s="54"/>
      <c r="U32" s="55"/>
      <c r="V32" s="46" t="s">
        <v>69</v>
      </c>
    </row>
    <row r="33" spans="1:22" s="27" customFormat="1" ht="57" customHeight="1">
      <c r="A33" s="52"/>
      <c r="B33" s="28"/>
      <c r="C33" s="28"/>
      <c r="D33" s="28"/>
      <c r="E33" s="28"/>
      <c r="F33" s="28"/>
      <c r="G33" s="28"/>
      <c r="H33" s="29" t="s">
        <v>71</v>
      </c>
      <c r="I33" s="28" t="s">
        <v>28</v>
      </c>
      <c r="J33" s="28"/>
      <c r="K33" s="28"/>
      <c r="L33" s="28"/>
      <c r="M33" s="28"/>
      <c r="N33" s="29" t="s">
        <v>70</v>
      </c>
      <c r="O33" s="28" t="s">
        <v>28</v>
      </c>
      <c r="P33" s="30"/>
      <c r="Q33" s="30"/>
      <c r="R33" s="28"/>
      <c r="S33" s="28"/>
      <c r="T33" s="31"/>
      <c r="U33" s="30"/>
      <c r="V33" s="47"/>
    </row>
    <row r="34" spans="1:50" s="8" customFormat="1" ht="73.5" customHeight="1">
      <c r="A34" s="23" t="s">
        <v>17</v>
      </c>
      <c r="B34" s="60">
        <v>0</v>
      </c>
      <c r="C34" s="61"/>
      <c r="D34" s="60">
        <v>0</v>
      </c>
      <c r="E34" s="61"/>
      <c r="F34" s="60">
        <v>1</v>
      </c>
      <c r="G34" s="61"/>
      <c r="H34" s="60">
        <v>1</v>
      </c>
      <c r="I34" s="61"/>
      <c r="J34" s="60">
        <v>1</v>
      </c>
      <c r="K34" s="61"/>
      <c r="L34" s="60">
        <v>0</v>
      </c>
      <c r="M34" s="61"/>
      <c r="N34" s="60">
        <v>1</v>
      </c>
      <c r="O34" s="61"/>
      <c r="P34" s="60">
        <v>0</v>
      </c>
      <c r="Q34" s="61"/>
      <c r="R34" s="60">
        <v>0</v>
      </c>
      <c r="S34" s="61"/>
      <c r="T34" s="60">
        <v>0</v>
      </c>
      <c r="U34" s="61"/>
      <c r="V34" s="15">
        <f>B34+D34+F34+H34+J34+L34+N34+P34+R34+T34</f>
        <v>4</v>
      </c>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s="8" customFormat="1" ht="58.5" customHeight="1">
      <c r="A35" s="76" t="s">
        <v>16</v>
      </c>
      <c r="B35" s="76"/>
      <c r="C35" s="76"/>
      <c r="D35" s="76"/>
      <c r="E35" s="76"/>
      <c r="F35" s="76"/>
      <c r="G35" s="76"/>
      <c r="H35" s="76"/>
      <c r="I35" s="76"/>
      <c r="J35" s="76"/>
      <c r="K35" s="76"/>
      <c r="L35" s="76"/>
      <c r="M35" s="76"/>
      <c r="N35" s="76"/>
      <c r="O35" s="76"/>
      <c r="P35" s="76"/>
      <c r="Q35" s="76"/>
      <c r="R35" s="76"/>
      <c r="S35" s="76"/>
      <c r="T35" s="76"/>
      <c r="U35" s="76"/>
      <c r="V35" s="7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22" s="27" customFormat="1" ht="51" customHeight="1">
      <c r="A36" s="51">
        <v>1</v>
      </c>
      <c r="B36" s="53" t="s">
        <v>33</v>
      </c>
      <c r="C36" s="54"/>
      <c r="D36" s="54"/>
      <c r="E36" s="54"/>
      <c r="F36" s="54"/>
      <c r="G36" s="54"/>
      <c r="H36" s="54"/>
      <c r="I36" s="54"/>
      <c r="J36" s="54"/>
      <c r="K36" s="54"/>
      <c r="L36" s="54"/>
      <c r="M36" s="54"/>
      <c r="N36" s="54"/>
      <c r="O36" s="54"/>
      <c r="P36" s="54"/>
      <c r="Q36" s="54"/>
      <c r="R36" s="54"/>
      <c r="S36" s="54"/>
      <c r="T36" s="54"/>
      <c r="U36" s="55"/>
      <c r="V36" s="46" t="s">
        <v>42</v>
      </c>
    </row>
    <row r="37" spans="1:22" s="27" customFormat="1" ht="254.25" customHeight="1">
      <c r="A37" s="52"/>
      <c r="B37" s="28" t="s">
        <v>34</v>
      </c>
      <c r="C37" s="28" t="s">
        <v>21</v>
      </c>
      <c r="D37" s="28" t="s">
        <v>35</v>
      </c>
      <c r="E37" s="28" t="s">
        <v>21</v>
      </c>
      <c r="F37" s="29" t="s">
        <v>36</v>
      </c>
      <c r="G37" s="28" t="s">
        <v>21</v>
      </c>
      <c r="H37" s="29" t="s">
        <v>39</v>
      </c>
      <c r="I37" s="28" t="s">
        <v>21</v>
      </c>
      <c r="J37" s="28" t="s">
        <v>38</v>
      </c>
      <c r="K37" s="28" t="s">
        <v>21</v>
      </c>
      <c r="L37" s="31"/>
      <c r="M37" s="32"/>
      <c r="N37" s="29" t="s">
        <v>37</v>
      </c>
      <c r="O37" s="28" t="s">
        <v>21</v>
      </c>
      <c r="P37" s="30"/>
      <c r="Q37" s="30"/>
      <c r="R37" s="30"/>
      <c r="S37" s="30"/>
      <c r="T37" s="31"/>
      <c r="U37" s="30"/>
      <c r="V37" s="47"/>
    </row>
    <row r="38" spans="1:22" s="27" customFormat="1" ht="51" customHeight="1">
      <c r="A38" s="51">
        <v>2</v>
      </c>
      <c r="B38" s="53" t="s">
        <v>40</v>
      </c>
      <c r="C38" s="54"/>
      <c r="D38" s="54"/>
      <c r="E38" s="54"/>
      <c r="F38" s="54"/>
      <c r="G38" s="54"/>
      <c r="H38" s="54"/>
      <c r="I38" s="54"/>
      <c r="J38" s="54"/>
      <c r="K38" s="54"/>
      <c r="L38" s="54"/>
      <c r="M38" s="54"/>
      <c r="N38" s="54"/>
      <c r="O38" s="54"/>
      <c r="P38" s="54"/>
      <c r="Q38" s="54"/>
      <c r="R38" s="54"/>
      <c r="S38" s="54"/>
      <c r="T38" s="54"/>
      <c r="U38" s="55"/>
      <c r="V38" s="46" t="s">
        <v>41</v>
      </c>
    </row>
    <row r="39" spans="1:22" s="27" customFormat="1" ht="81">
      <c r="A39" s="52"/>
      <c r="B39" s="28"/>
      <c r="C39" s="28"/>
      <c r="D39" s="28" t="s">
        <v>43</v>
      </c>
      <c r="E39" s="28" t="s">
        <v>24</v>
      </c>
      <c r="F39" s="29"/>
      <c r="G39" s="28"/>
      <c r="H39" s="29"/>
      <c r="I39" s="28"/>
      <c r="J39" s="28"/>
      <c r="K39" s="28"/>
      <c r="L39" s="28" t="s">
        <v>44</v>
      </c>
      <c r="M39" s="28" t="s">
        <v>24</v>
      </c>
      <c r="N39" s="29"/>
      <c r="O39" s="28"/>
      <c r="P39" s="30"/>
      <c r="Q39" s="30"/>
      <c r="R39" s="28" t="s">
        <v>45</v>
      </c>
      <c r="S39" s="28" t="s">
        <v>24</v>
      </c>
      <c r="T39" s="31"/>
      <c r="U39" s="30"/>
      <c r="V39" s="47"/>
    </row>
    <row r="40" spans="1:22" s="27" customFormat="1" ht="51" customHeight="1">
      <c r="A40" s="56">
        <v>3</v>
      </c>
      <c r="B40" s="77" t="s">
        <v>46</v>
      </c>
      <c r="C40" s="78"/>
      <c r="D40" s="78"/>
      <c r="E40" s="78"/>
      <c r="F40" s="78"/>
      <c r="G40" s="78"/>
      <c r="H40" s="78"/>
      <c r="I40" s="78"/>
      <c r="J40" s="78"/>
      <c r="K40" s="78"/>
      <c r="L40" s="78"/>
      <c r="M40" s="78"/>
      <c r="N40" s="78"/>
      <c r="O40" s="78"/>
      <c r="P40" s="78"/>
      <c r="Q40" s="78"/>
      <c r="R40" s="78"/>
      <c r="S40" s="78"/>
      <c r="T40" s="78"/>
      <c r="U40" s="79"/>
      <c r="V40" s="46" t="s">
        <v>47</v>
      </c>
    </row>
    <row r="41" spans="1:22" s="27" customFormat="1" ht="387" customHeight="1">
      <c r="A41" s="52"/>
      <c r="B41" s="33"/>
      <c r="C41" s="34"/>
      <c r="D41" s="28"/>
      <c r="E41" s="28"/>
      <c r="F41" s="28" t="s">
        <v>50</v>
      </c>
      <c r="G41" s="28" t="s">
        <v>21</v>
      </c>
      <c r="H41" s="28" t="s">
        <v>51</v>
      </c>
      <c r="I41" s="28" t="s">
        <v>21</v>
      </c>
      <c r="J41" s="28" t="s">
        <v>48</v>
      </c>
      <c r="K41" s="28" t="s">
        <v>21</v>
      </c>
      <c r="L41" s="28" t="s">
        <v>56</v>
      </c>
      <c r="M41" s="28" t="s">
        <v>21</v>
      </c>
      <c r="N41" s="35"/>
      <c r="O41" s="34"/>
      <c r="P41" s="28" t="s">
        <v>49</v>
      </c>
      <c r="Q41" s="28" t="s">
        <v>21</v>
      </c>
      <c r="R41" s="34"/>
      <c r="S41" s="34"/>
      <c r="T41" s="35"/>
      <c r="U41" s="34"/>
      <c r="V41" s="47"/>
    </row>
    <row r="42" spans="1:22" s="27" customFormat="1" ht="52.5" customHeight="1">
      <c r="A42" s="50">
        <v>4</v>
      </c>
      <c r="B42" s="43" t="s">
        <v>19</v>
      </c>
      <c r="C42" s="44"/>
      <c r="D42" s="44"/>
      <c r="E42" s="44"/>
      <c r="F42" s="44"/>
      <c r="G42" s="44"/>
      <c r="H42" s="44"/>
      <c r="I42" s="44"/>
      <c r="J42" s="44"/>
      <c r="K42" s="44"/>
      <c r="L42" s="44"/>
      <c r="M42" s="44"/>
      <c r="N42" s="44"/>
      <c r="O42" s="44"/>
      <c r="P42" s="44"/>
      <c r="Q42" s="44"/>
      <c r="R42" s="44"/>
      <c r="S42" s="44"/>
      <c r="T42" s="44"/>
      <c r="U42" s="45"/>
      <c r="V42" s="46" t="s">
        <v>47</v>
      </c>
    </row>
    <row r="43" spans="1:22" s="27" customFormat="1" ht="132.75" customHeight="1">
      <c r="A43" s="50"/>
      <c r="B43" s="28" t="s">
        <v>49</v>
      </c>
      <c r="C43" s="28" t="s">
        <v>21</v>
      </c>
      <c r="D43" s="28" t="s">
        <v>23</v>
      </c>
      <c r="E43" s="28" t="s">
        <v>21</v>
      </c>
      <c r="F43" s="28" t="s">
        <v>54</v>
      </c>
      <c r="G43" s="28" t="s">
        <v>21</v>
      </c>
      <c r="H43" s="28" t="s">
        <v>52</v>
      </c>
      <c r="I43" s="28" t="s">
        <v>21</v>
      </c>
      <c r="J43" s="34"/>
      <c r="K43" s="34"/>
      <c r="L43" s="34"/>
      <c r="M43" s="34"/>
      <c r="N43" s="34"/>
      <c r="O43" s="34"/>
      <c r="P43" s="28" t="s">
        <v>53</v>
      </c>
      <c r="Q43" s="28" t="s">
        <v>21</v>
      </c>
      <c r="R43" s="28" t="s">
        <v>55</v>
      </c>
      <c r="S43" s="28" t="s">
        <v>21</v>
      </c>
      <c r="T43" s="34"/>
      <c r="U43" s="36"/>
      <c r="V43" s="47"/>
    </row>
    <row r="44" spans="1:22" s="27" customFormat="1" ht="51" customHeight="1">
      <c r="A44" s="51">
        <v>5</v>
      </c>
      <c r="B44" s="53" t="s">
        <v>82</v>
      </c>
      <c r="C44" s="54"/>
      <c r="D44" s="54"/>
      <c r="E44" s="54"/>
      <c r="F44" s="54"/>
      <c r="G44" s="54"/>
      <c r="H44" s="54"/>
      <c r="I44" s="54"/>
      <c r="J44" s="54"/>
      <c r="K44" s="54"/>
      <c r="L44" s="54"/>
      <c r="M44" s="54"/>
      <c r="N44" s="54"/>
      <c r="O44" s="54"/>
      <c r="P44" s="54"/>
      <c r="Q44" s="54"/>
      <c r="R44" s="54"/>
      <c r="S44" s="54"/>
      <c r="T44" s="54"/>
      <c r="U44" s="55"/>
      <c r="V44" s="46" t="s">
        <v>83</v>
      </c>
    </row>
    <row r="45" spans="1:22" s="27" customFormat="1" ht="333.75" customHeight="1">
      <c r="A45" s="52"/>
      <c r="B45" s="28" t="s">
        <v>88</v>
      </c>
      <c r="C45" s="28" t="s">
        <v>21</v>
      </c>
      <c r="D45" s="28" t="s">
        <v>89</v>
      </c>
      <c r="E45" s="28" t="s">
        <v>21</v>
      </c>
      <c r="F45" s="28" t="s">
        <v>90</v>
      </c>
      <c r="G45" s="28" t="s">
        <v>21</v>
      </c>
      <c r="H45" s="29" t="s">
        <v>97</v>
      </c>
      <c r="I45" s="28" t="s">
        <v>21</v>
      </c>
      <c r="J45" s="29" t="s">
        <v>84</v>
      </c>
      <c r="K45" s="28" t="s">
        <v>21</v>
      </c>
      <c r="L45" s="28" t="s">
        <v>98</v>
      </c>
      <c r="M45" s="28" t="s">
        <v>21</v>
      </c>
      <c r="N45" s="29" t="s">
        <v>87</v>
      </c>
      <c r="O45" s="28" t="s">
        <v>21</v>
      </c>
      <c r="P45" s="30"/>
      <c r="Q45" s="30"/>
      <c r="R45" s="30"/>
      <c r="S45" s="30"/>
      <c r="T45" s="31"/>
      <c r="U45" s="30"/>
      <c r="V45" s="47"/>
    </row>
    <row r="46" spans="1:22" s="27" customFormat="1" ht="52.5" customHeight="1">
      <c r="A46" s="50">
        <v>6</v>
      </c>
      <c r="B46" s="43" t="s">
        <v>91</v>
      </c>
      <c r="C46" s="44"/>
      <c r="D46" s="44"/>
      <c r="E46" s="44"/>
      <c r="F46" s="44"/>
      <c r="G46" s="44"/>
      <c r="H46" s="44"/>
      <c r="I46" s="44"/>
      <c r="J46" s="44"/>
      <c r="K46" s="44"/>
      <c r="L46" s="44"/>
      <c r="M46" s="44"/>
      <c r="N46" s="44"/>
      <c r="O46" s="44"/>
      <c r="P46" s="44"/>
      <c r="Q46" s="44"/>
      <c r="R46" s="44"/>
      <c r="S46" s="44"/>
      <c r="T46" s="44"/>
      <c r="U46" s="45"/>
      <c r="V46" s="46" t="s">
        <v>92</v>
      </c>
    </row>
    <row r="47" spans="1:22" s="27" customFormat="1" ht="132.75" customHeight="1">
      <c r="A47" s="50"/>
      <c r="B47" s="28"/>
      <c r="C47" s="28"/>
      <c r="D47" s="28"/>
      <c r="E47" s="28"/>
      <c r="F47" s="28"/>
      <c r="G47" s="28"/>
      <c r="H47" s="28"/>
      <c r="I47" s="28"/>
      <c r="J47" s="34" t="s">
        <v>93</v>
      </c>
      <c r="K47" s="34" t="s">
        <v>94</v>
      </c>
      <c r="L47" s="34"/>
      <c r="M47" s="34"/>
      <c r="N47" s="34"/>
      <c r="O47" s="34"/>
      <c r="P47" s="28"/>
      <c r="Q47" s="28"/>
      <c r="R47" s="34" t="s">
        <v>99</v>
      </c>
      <c r="S47" s="34" t="s">
        <v>94</v>
      </c>
      <c r="T47" s="34"/>
      <c r="U47" s="36"/>
      <c r="V47" s="47"/>
    </row>
    <row r="48" spans="1:22" s="27" customFormat="1" ht="52.5" customHeight="1">
      <c r="A48" s="50">
        <v>7</v>
      </c>
      <c r="B48" s="43" t="s">
        <v>95</v>
      </c>
      <c r="C48" s="44"/>
      <c r="D48" s="44"/>
      <c r="E48" s="44"/>
      <c r="F48" s="44"/>
      <c r="G48" s="44"/>
      <c r="H48" s="44"/>
      <c r="I48" s="44"/>
      <c r="J48" s="44"/>
      <c r="K48" s="44"/>
      <c r="L48" s="44"/>
      <c r="M48" s="44"/>
      <c r="N48" s="44"/>
      <c r="O48" s="44"/>
      <c r="P48" s="44"/>
      <c r="Q48" s="44"/>
      <c r="R48" s="44"/>
      <c r="S48" s="44"/>
      <c r="T48" s="44"/>
      <c r="U48" s="45"/>
      <c r="V48" s="46" t="s">
        <v>96</v>
      </c>
    </row>
    <row r="49" spans="1:22" s="27" customFormat="1" ht="57" customHeight="1">
      <c r="A49" s="50"/>
      <c r="B49" s="28"/>
      <c r="C49" s="28"/>
      <c r="D49" s="28"/>
      <c r="E49" s="28"/>
      <c r="F49" s="28"/>
      <c r="G49" s="28"/>
      <c r="H49" s="28"/>
      <c r="I49" s="28"/>
      <c r="J49" s="34"/>
      <c r="K49" s="34"/>
      <c r="L49" s="34"/>
      <c r="M49" s="34"/>
      <c r="N49" s="34"/>
      <c r="O49" s="34"/>
      <c r="P49" s="28"/>
      <c r="Q49" s="28"/>
      <c r="R49" s="28"/>
      <c r="S49" s="28"/>
      <c r="T49" s="34"/>
      <c r="U49" s="36"/>
      <c r="V49" s="47"/>
    </row>
    <row r="50" spans="1:22" s="27" customFormat="1" ht="52.5" customHeight="1">
      <c r="A50" s="50">
        <v>8</v>
      </c>
      <c r="B50" s="43" t="s">
        <v>128</v>
      </c>
      <c r="C50" s="44"/>
      <c r="D50" s="44"/>
      <c r="E50" s="44"/>
      <c r="F50" s="44"/>
      <c r="G50" s="44"/>
      <c r="H50" s="44"/>
      <c r="I50" s="44"/>
      <c r="J50" s="44"/>
      <c r="K50" s="44"/>
      <c r="L50" s="44"/>
      <c r="M50" s="44"/>
      <c r="N50" s="44"/>
      <c r="O50" s="44"/>
      <c r="P50" s="44"/>
      <c r="Q50" s="44"/>
      <c r="R50" s="44"/>
      <c r="S50" s="44"/>
      <c r="T50" s="44"/>
      <c r="U50" s="45"/>
      <c r="V50" s="46" t="s">
        <v>129</v>
      </c>
    </row>
    <row r="51" spans="1:22" s="27" customFormat="1" ht="81">
      <c r="A51" s="50"/>
      <c r="B51" s="28"/>
      <c r="C51" s="28"/>
      <c r="D51" s="28" t="s">
        <v>130</v>
      </c>
      <c r="E51" s="28" t="s">
        <v>131</v>
      </c>
      <c r="F51" s="28"/>
      <c r="G51" s="28"/>
      <c r="H51" s="28"/>
      <c r="I51" s="28"/>
      <c r="J51" s="34"/>
      <c r="K51" s="34"/>
      <c r="L51" s="34"/>
      <c r="M51" s="34"/>
      <c r="N51" s="34" t="s">
        <v>140</v>
      </c>
      <c r="O51" s="34" t="s">
        <v>131</v>
      </c>
      <c r="P51" s="28"/>
      <c r="Q51" s="28"/>
      <c r="R51" s="28" t="s">
        <v>141</v>
      </c>
      <c r="S51" s="28" t="s">
        <v>131</v>
      </c>
      <c r="T51" s="34"/>
      <c r="U51" s="36"/>
      <c r="V51" s="47"/>
    </row>
    <row r="52" spans="1:22" s="27" customFormat="1" ht="52.5" customHeight="1">
      <c r="A52" s="50">
        <v>9</v>
      </c>
      <c r="B52" s="43" t="s">
        <v>132</v>
      </c>
      <c r="C52" s="44"/>
      <c r="D52" s="44"/>
      <c r="E52" s="44"/>
      <c r="F52" s="44"/>
      <c r="G52" s="44"/>
      <c r="H52" s="44"/>
      <c r="I52" s="44"/>
      <c r="J52" s="44"/>
      <c r="K52" s="44"/>
      <c r="L52" s="44"/>
      <c r="M52" s="44"/>
      <c r="N52" s="44"/>
      <c r="O52" s="44"/>
      <c r="P52" s="44"/>
      <c r="Q52" s="44"/>
      <c r="R52" s="44"/>
      <c r="S52" s="44"/>
      <c r="T52" s="44"/>
      <c r="U52" s="45"/>
      <c r="V52" s="46" t="s">
        <v>133</v>
      </c>
    </row>
    <row r="53" spans="1:22" s="27" customFormat="1" ht="57" customHeight="1">
      <c r="A53" s="50"/>
      <c r="B53" s="28"/>
      <c r="C53" s="28"/>
      <c r="D53" s="28"/>
      <c r="E53" s="28"/>
      <c r="F53" s="28"/>
      <c r="G53" s="28"/>
      <c r="H53" s="28"/>
      <c r="I53" s="28"/>
      <c r="J53" s="34"/>
      <c r="K53" s="34"/>
      <c r="L53" s="28" t="s">
        <v>137</v>
      </c>
      <c r="M53" s="28" t="s">
        <v>136</v>
      </c>
      <c r="N53" s="34" t="s">
        <v>138</v>
      </c>
      <c r="O53" s="34" t="s">
        <v>139</v>
      </c>
      <c r="P53" s="28"/>
      <c r="Q53" s="28"/>
      <c r="R53" s="28"/>
      <c r="S53" s="28"/>
      <c r="T53" s="34"/>
      <c r="U53" s="36"/>
      <c r="V53" s="47"/>
    </row>
    <row r="54" spans="1:22" s="27" customFormat="1" ht="52.5" customHeight="1">
      <c r="A54" s="50">
        <v>10</v>
      </c>
      <c r="B54" s="43" t="s">
        <v>134</v>
      </c>
      <c r="C54" s="44"/>
      <c r="D54" s="44"/>
      <c r="E54" s="44"/>
      <c r="F54" s="44"/>
      <c r="G54" s="44"/>
      <c r="H54" s="44"/>
      <c r="I54" s="44"/>
      <c r="J54" s="44"/>
      <c r="K54" s="44"/>
      <c r="L54" s="44"/>
      <c r="M54" s="44"/>
      <c r="N54" s="44"/>
      <c r="O54" s="44"/>
      <c r="P54" s="44"/>
      <c r="Q54" s="44"/>
      <c r="R54" s="44"/>
      <c r="S54" s="44"/>
      <c r="T54" s="44"/>
      <c r="U54" s="45"/>
      <c r="V54" s="46" t="s">
        <v>133</v>
      </c>
    </row>
    <row r="55" spans="1:22" s="27" customFormat="1" ht="57" customHeight="1">
      <c r="A55" s="50"/>
      <c r="B55" s="28"/>
      <c r="C55" s="28"/>
      <c r="D55" s="28" t="s">
        <v>135</v>
      </c>
      <c r="E55" s="28" t="s">
        <v>136</v>
      </c>
      <c r="F55" s="28"/>
      <c r="G55" s="28"/>
      <c r="H55" s="28"/>
      <c r="I55" s="28"/>
      <c r="J55" s="34"/>
      <c r="K55" s="34"/>
      <c r="L55" s="34"/>
      <c r="M55" s="34"/>
      <c r="N55" s="34"/>
      <c r="O55" s="34"/>
      <c r="P55" s="28"/>
      <c r="Q55" s="28"/>
      <c r="R55" s="28"/>
      <c r="S55" s="28"/>
      <c r="T55" s="34"/>
      <c r="U55" s="36"/>
      <c r="V55" s="47"/>
    </row>
    <row r="56" spans="1:22" s="27" customFormat="1" ht="52.5" customHeight="1">
      <c r="A56" s="50">
        <v>11</v>
      </c>
      <c r="B56" s="43" t="s">
        <v>115</v>
      </c>
      <c r="C56" s="44"/>
      <c r="D56" s="44"/>
      <c r="E56" s="44"/>
      <c r="F56" s="44"/>
      <c r="G56" s="44"/>
      <c r="H56" s="44"/>
      <c r="I56" s="44"/>
      <c r="J56" s="44"/>
      <c r="K56" s="44"/>
      <c r="L56" s="44"/>
      <c r="M56" s="44"/>
      <c r="N56" s="44"/>
      <c r="O56" s="44"/>
      <c r="P56" s="44"/>
      <c r="Q56" s="44"/>
      <c r="R56" s="44"/>
      <c r="S56" s="44"/>
      <c r="T56" s="44"/>
      <c r="U56" s="45"/>
      <c r="V56" s="46" t="s">
        <v>116</v>
      </c>
    </row>
    <row r="57" spans="1:22" s="27" customFormat="1" ht="81">
      <c r="A57" s="50"/>
      <c r="B57" s="28"/>
      <c r="C57" s="28"/>
      <c r="D57" s="28"/>
      <c r="E57" s="28"/>
      <c r="F57" s="28"/>
      <c r="G57" s="28"/>
      <c r="H57" s="28"/>
      <c r="I57" s="28"/>
      <c r="J57" s="34" t="s">
        <v>117</v>
      </c>
      <c r="K57" s="34" t="s">
        <v>118</v>
      </c>
      <c r="L57" s="34"/>
      <c r="M57" s="34"/>
      <c r="N57" s="34"/>
      <c r="O57" s="34"/>
      <c r="P57" s="28"/>
      <c r="Q57" s="28"/>
      <c r="R57" s="28"/>
      <c r="S57" s="28"/>
      <c r="T57" s="34"/>
      <c r="U57" s="36"/>
      <c r="V57" s="47"/>
    </row>
    <row r="58" spans="1:22" s="27" customFormat="1" ht="52.5" customHeight="1">
      <c r="A58" s="50">
        <v>12</v>
      </c>
      <c r="B58" s="43" t="s">
        <v>112</v>
      </c>
      <c r="C58" s="44"/>
      <c r="D58" s="44"/>
      <c r="E58" s="44"/>
      <c r="F58" s="44"/>
      <c r="G58" s="44"/>
      <c r="H58" s="44"/>
      <c r="I58" s="44"/>
      <c r="J58" s="44"/>
      <c r="K58" s="44"/>
      <c r="L58" s="44"/>
      <c r="M58" s="44"/>
      <c r="N58" s="44"/>
      <c r="O58" s="44"/>
      <c r="P58" s="44"/>
      <c r="Q58" s="44"/>
      <c r="R58" s="44"/>
      <c r="S58" s="44"/>
      <c r="T58" s="44"/>
      <c r="U58" s="45"/>
      <c r="V58" s="46" t="s">
        <v>114</v>
      </c>
    </row>
    <row r="59" spans="1:22" s="27" customFormat="1" ht="180.75" customHeight="1">
      <c r="A59" s="50"/>
      <c r="B59" s="28"/>
      <c r="C59" s="28"/>
      <c r="D59" s="28"/>
      <c r="E59" s="28"/>
      <c r="F59" s="28"/>
      <c r="G59" s="28"/>
      <c r="H59" s="28"/>
      <c r="I59" s="28"/>
      <c r="J59" s="34" t="s">
        <v>113</v>
      </c>
      <c r="K59" s="28" t="s">
        <v>21</v>
      </c>
      <c r="L59" s="34"/>
      <c r="M59" s="34"/>
      <c r="N59" s="34"/>
      <c r="O59" s="34"/>
      <c r="P59" s="28"/>
      <c r="Q59" s="28"/>
      <c r="R59" s="28"/>
      <c r="S59" s="28"/>
      <c r="T59" s="34"/>
      <c r="U59" s="36"/>
      <c r="V59" s="47"/>
    </row>
    <row r="60" spans="1:22" s="7" customFormat="1" ht="73.5" customHeight="1">
      <c r="A60" s="23" t="s">
        <v>17</v>
      </c>
      <c r="B60" s="96">
        <v>6</v>
      </c>
      <c r="C60" s="97"/>
      <c r="D60" s="96">
        <v>7</v>
      </c>
      <c r="E60" s="97"/>
      <c r="F60" s="96">
        <v>9</v>
      </c>
      <c r="G60" s="97"/>
      <c r="H60" s="96">
        <v>8</v>
      </c>
      <c r="I60" s="97"/>
      <c r="J60" s="96">
        <v>8</v>
      </c>
      <c r="K60" s="97"/>
      <c r="L60" s="96">
        <v>5</v>
      </c>
      <c r="M60" s="97"/>
      <c r="N60" s="96">
        <v>6</v>
      </c>
      <c r="O60" s="97"/>
      <c r="P60" s="96">
        <v>2</v>
      </c>
      <c r="Q60" s="97"/>
      <c r="R60" s="96">
        <v>5</v>
      </c>
      <c r="S60" s="97"/>
      <c r="T60" s="96">
        <v>0</v>
      </c>
      <c r="U60" s="97"/>
      <c r="V60" s="15">
        <f>B60+D60+F60+H60+J60+L60+N60+P60+R60+T60</f>
        <v>56</v>
      </c>
    </row>
    <row r="61" spans="1:22" s="7" customFormat="1" ht="317.25" customHeight="1" hidden="1">
      <c r="A61" s="20"/>
      <c r="B61" s="21"/>
      <c r="C61" s="22"/>
      <c r="D61" s="19"/>
      <c r="E61" s="19"/>
      <c r="F61" s="81"/>
      <c r="G61" s="82"/>
      <c r="H61" s="81"/>
      <c r="I61" s="82"/>
      <c r="J61" s="81"/>
      <c r="K61" s="82"/>
      <c r="L61" s="81"/>
      <c r="M61" s="82"/>
      <c r="N61" s="88"/>
      <c r="O61" s="89"/>
      <c r="P61" s="81"/>
      <c r="Q61" s="82"/>
      <c r="R61" s="81"/>
      <c r="S61" s="82"/>
      <c r="T61" s="81"/>
      <c r="U61" s="82"/>
      <c r="V61" s="18"/>
    </row>
    <row r="62" spans="1:22" s="7" customFormat="1" ht="54.75" customHeight="1">
      <c r="A62" s="83" t="s">
        <v>67</v>
      </c>
      <c r="B62" s="84"/>
      <c r="C62" s="84"/>
      <c r="D62" s="84"/>
      <c r="E62" s="84"/>
      <c r="F62" s="84"/>
      <c r="G62" s="84"/>
      <c r="H62" s="84"/>
      <c r="I62" s="84"/>
      <c r="J62" s="84"/>
      <c r="K62" s="84"/>
      <c r="L62" s="84"/>
      <c r="M62" s="84"/>
      <c r="N62" s="84"/>
      <c r="O62" s="84"/>
      <c r="P62" s="84"/>
      <c r="Q62" s="84"/>
      <c r="R62" s="84"/>
      <c r="S62" s="84"/>
      <c r="T62" s="84"/>
      <c r="U62" s="84"/>
      <c r="V62" s="85"/>
    </row>
    <row r="63" spans="1:22" s="27" customFormat="1" ht="66" customHeight="1">
      <c r="A63" s="80">
        <v>1</v>
      </c>
      <c r="B63" s="92" t="s">
        <v>61</v>
      </c>
      <c r="C63" s="93"/>
      <c r="D63" s="93"/>
      <c r="E63" s="93"/>
      <c r="F63" s="94"/>
      <c r="G63" s="94"/>
      <c r="H63" s="93"/>
      <c r="I63" s="93"/>
      <c r="J63" s="93"/>
      <c r="K63" s="93"/>
      <c r="L63" s="93"/>
      <c r="M63" s="93"/>
      <c r="N63" s="93"/>
      <c r="O63" s="93"/>
      <c r="P63" s="93"/>
      <c r="Q63" s="93"/>
      <c r="R63" s="93"/>
      <c r="S63" s="93"/>
      <c r="T63" s="93"/>
      <c r="U63" s="95"/>
      <c r="V63" s="86" t="s">
        <v>62</v>
      </c>
    </row>
    <row r="64" spans="1:22" s="27" customFormat="1" ht="242.25" customHeight="1">
      <c r="A64" s="80"/>
      <c r="B64" s="37" t="s">
        <v>63</v>
      </c>
      <c r="C64" s="38" t="s">
        <v>21</v>
      </c>
      <c r="D64" s="39" t="s">
        <v>22</v>
      </c>
      <c r="E64" s="38" t="s">
        <v>21</v>
      </c>
      <c r="F64" s="40" t="s">
        <v>65</v>
      </c>
      <c r="G64" s="41" t="s">
        <v>21</v>
      </c>
      <c r="H64" s="40" t="s">
        <v>64</v>
      </c>
      <c r="I64" s="39" t="s">
        <v>21</v>
      </c>
      <c r="J64" s="39"/>
      <c r="K64" s="42"/>
      <c r="L64" s="39"/>
      <c r="M64" s="42"/>
      <c r="N64" s="39" t="s">
        <v>23</v>
      </c>
      <c r="O64" s="38" t="s">
        <v>21</v>
      </c>
      <c r="P64" s="40" t="s">
        <v>66</v>
      </c>
      <c r="Q64" s="41" t="s">
        <v>21</v>
      </c>
      <c r="R64" s="39"/>
      <c r="S64" s="39"/>
      <c r="T64" s="39"/>
      <c r="U64" s="39"/>
      <c r="V64" s="87"/>
    </row>
    <row r="65" spans="1:233" s="5" customFormat="1" ht="80.25" customHeight="1">
      <c r="A65" s="17" t="s">
        <v>17</v>
      </c>
      <c r="B65" s="67">
        <v>1</v>
      </c>
      <c r="C65" s="68"/>
      <c r="D65" s="67">
        <v>1</v>
      </c>
      <c r="E65" s="68"/>
      <c r="F65" s="67">
        <v>1</v>
      </c>
      <c r="G65" s="68"/>
      <c r="H65" s="67">
        <v>1</v>
      </c>
      <c r="I65" s="68"/>
      <c r="J65" s="67">
        <v>0</v>
      </c>
      <c r="K65" s="68"/>
      <c r="L65" s="67">
        <v>0</v>
      </c>
      <c r="M65" s="68"/>
      <c r="N65" s="67">
        <v>1</v>
      </c>
      <c r="O65" s="68"/>
      <c r="P65" s="67">
        <v>1</v>
      </c>
      <c r="Q65" s="68"/>
      <c r="R65" s="67">
        <v>0</v>
      </c>
      <c r="S65" s="68"/>
      <c r="T65" s="67">
        <v>0</v>
      </c>
      <c r="U65" s="68"/>
      <c r="V65" s="15">
        <f>B65+D65+F65+H65+J65+L65+N65+P65+R65+T65</f>
        <v>6</v>
      </c>
      <c r="W65"/>
      <c r="X65"/>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row>
    <row r="66" spans="1:233" s="5" customFormat="1" ht="72.75" customHeight="1">
      <c r="A66" s="16" t="s">
        <v>18</v>
      </c>
      <c r="B66" s="90">
        <f>+B18+B26+B34+B60+B65</f>
        <v>20</v>
      </c>
      <c r="C66" s="91"/>
      <c r="D66" s="90">
        <f>+D18+D26+D34+D60+D65</f>
        <v>19</v>
      </c>
      <c r="E66" s="91"/>
      <c r="F66" s="90">
        <f>+F18+F26+F34+F60+F65</f>
        <v>22</v>
      </c>
      <c r="G66" s="91"/>
      <c r="H66" s="90">
        <f>+H18+H26+H34+H60+H65</f>
        <v>18</v>
      </c>
      <c r="I66" s="91"/>
      <c r="J66" s="90">
        <f>+J18+J26+J34+J60+J65</f>
        <v>17</v>
      </c>
      <c r="K66" s="91"/>
      <c r="L66" s="90">
        <f>+L18+L26+L34+L60+L65</f>
        <v>6</v>
      </c>
      <c r="M66" s="91"/>
      <c r="N66" s="90">
        <f>+N18+N26+N34+N60+N65</f>
        <v>8</v>
      </c>
      <c r="O66" s="91"/>
      <c r="P66" s="90">
        <f>+P18+P26+P34+P60+P65</f>
        <v>4</v>
      </c>
      <c r="Q66" s="91"/>
      <c r="R66" s="90">
        <f>+R18+R26+R34+R60+R65</f>
        <v>22</v>
      </c>
      <c r="S66" s="91"/>
      <c r="T66" s="90">
        <f>+T18+T26+T34+T60+T65</f>
        <v>0</v>
      </c>
      <c r="U66" s="91"/>
      <c r="V66" s="14">
        <f>+B66+D66+F66+H66+J66+L66+N66+P66+R66+T66</f>
        <v>136</v>
      </c>
      <c r="W66"/>
      <c r="X66"/>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row>
    <row r="67" spans="1:16" ht="91.5">
      <c r="A67" s="12"/>
      <c r="J67" s="24"/>
      <c r="K67" s="25"/>
      <c r="L67" s="25"/>
      <c r="M67" s="25"/>
      <c r="N67" s="26"/>
      <c r="O67" s="25"/>
      <c r="P67" s="25"/>
    </row>
    <row r="68" ht="45.75">
      <c r="B68" s="13"/>
    </row>
  </sheetData>
  <sheetProtection selectLockedCells="1" selectUnlockedCells="1"/>
  <mergeCells count="177">
    <mergeCell ref="H61:I61"/>
    <mergeCell ref="J61:K61"/>
    <mergeCell ref="L61:M61"/>
    <mergeCell ref="V9:V10"/>
    <mergeCell ref="V13:V14"/>
    <mergeCell ref="J60:K60"/>
    <mergeCell ref="L60:M60"/>
    <mergeCell ref="T60:U60"/>
    <mergeCell ref="V15:V17"/>
    <mergeCell ref="V46:V47"/>
    <mergeCell ref="A42:A43"/>
    <mergeCell ref="D60:E60"/>
    <mergeCell ref="B42:U42"/>
    <mergeCell ref="A44:A45"/>
    <mergeCell ref="B46:U46"/>
    <mergeCell ref="A46:A47"/>
    <mergeCell ref="A54:A55"/>
    <mergeCell ref="A58:A59"/>
    <mergeCell ref="B58:U58"/>
    <mergeCell ref="A56:A57"/>
    <mergeCell ref="T18:U18"/>
    <mergeCell ref="H34:I34"/>
    <mergeCell ref="J34:K34"/>
    <mergeCell ref="T26:U26"/>
    <mergeCell ref="D26:E26"/>
    <mergeCell ref="A27:V27"/>
    <mergeCell ref="B60:C60"/>
    <mergeCell ref="R60:S60"/>
    <mergeCell ref="B44:U44"/>
    <mergeCell ref="R34:S34"/>
    <mergeCell ref="D34:E34"/>
    <mergeCell ref="P26:Q26"/>
    <mergeCell ref="F60:G60"/>
    <mergeCell ref="H60:I60"/>
    <mergeCell ref="B56:U56"/>
    <mergeCell ref="T65:U65"/>
    <mergeCell ref="J66:K66"/>
    <mergeCell ref="P65:Q65"/>
    <mergeCell ref="V42:V43"/>
    <mergeCell ref="N60:O60"/>
    <mergeCell ref="T61:U61"/>
    <mergeCell ref="P60:Q60"/>
    <mergeCell ref="V58:V59"/>
    <mergeCell ref="V56:V57"/>
    <mergeCell ref="P66:Q66"/>
    <mergeCell ref="B20:U20"/>
    <mergeCell ref="B66:C66"/>
    <mergeCell ref="D66:E66"/>
    <mergeCell ref="F66:G66"/>
    <mergeCell ref="H66:I66"/>
    <mergeCell ref="T66:U66"/>
    <mergeCell ref="R26:S26"/>
    <mergeCell ref="N66:O66"/>
    <mergeCell ref="R65:S65"/>
    <mergeCell ref="L65:M65"/>
    <mergeCell ref="N61:O61"/>
    <mergeCell ref="R61:S61"/>
    <mergeCell ref="L66:M66"/>
    <mergeCell ref="B63:U63"/>
    <mergeCell ref="B65:C65"/>
    <mergeCell ref="R66:S66"/>
    <mergeCell ref="F65:G65"/>
    <mergeCell ref="H65:I65"/>
    <mergeCell ref="J65:K65"/>
    <mergeCell ref="B40:U40"/>
    <mergeCell ref="A38:A39"/>
    <mergeCell ref="B38:U38"/>
    <mergeCell ref="A63:A64"/>
    <mergeCell ref="N65:O65"/>
    <mergeCell ref="P61:Q61"/>
    <mergeCell ref="D65:E65"/>
    <mergeCell ref="A62:V62"/>
    <mergeCell ref="F61:G61"/>
    <mergeCell ref="V63:V64"/>
    <mergeCell ref="V24:V25"/>
    <mergeCell ref="A35:V35"/>
    <mergeCell ref="F34:G34"/>
    <mergeCell ref="B32:U32"/>
    <mergeCell ref="V32:V33"/>
    <mergeCell ref="B34:C34"/>
    <mergeCell ref="P34:Q34"/>
    <mergeCell ref="A20:A21"/>
    <mergeCell ref="J26:K26"/>
    <mergeCell ref="L26:M26"/>
    <mergeCell ref="A28:A29"/>
    <mergeCell ref="L34:M34"/>
    <mergeCell ref="A19:V19"/>
    <mergeCell ref="B26:C26"/>
    <mergeCell ref="V20:V21"/>
    <mergeCell ref="A24:A25"/>
    <mergeCell ref="B24:U24"/>
    <mergeCell ref="V11:V12"/>
    <mergeCell ref="B11:U11"/>
    <mergeCell ref="H18:I18"/>
    <mergeCell ref="N18:O18"/>
    <mergeCell ref="A15:A17"/>
    <mergeCell ref="F26:G26"/>
    <mergeCell ref="N26:O26"/>
    <mergeCell ref="P18:Q18"/>
    <mergeCell ref="B18:C18"/>
    <mergeCell ref="J18:K18"/>
    <mergeCell ref="A7:A8"/>
    <mergeCell ref="B7:U7"/>
    <mergeCell ref="P3:Q3"/>
    <mergeCell ref="B15:U15"/>
    <mergeCell ref="A11:A12"/>
    <mergeCell ref="F18:G18"/>
    <mergeCell ref="R18:S18"/>
    <mergeCell ref="A9:A10"/>
    <mergeCell ref="B9:U9"/>
    <mergeCell ref="L18:M18"/>
    <mergeCell ref="A2:V2"/>
    <mergeCell ref="B3:C3"/>
    <mergeCell ref="L3:M3"/>
    <mergeCell ref="N3:O3"/>
    <mergeCell ref="D3:E3"/>
    <mergeCell ref="H3:I3"/>
    <mergeCell ref="T3:U3"/>
    <mergeCell ref="R3:S3"/>
    <mergeCell ref="V7:V8"/>
    <mergeCell ref="A22:A23"/>
    <mergeCell ref="V22:V23"/>
    <mergeCell ref="H16:H17"/>
    <mergeCell ref="A13:A14"/>
    <mergeCell ref="D18:E18"/>
    <mergeCell ref="J3:K3"/>
    <mergeCell ref="B13:U13"/>
    <mergeCell ref="V28:V29"/>
    <mergeCell ref="V36:V37"/>
    <mergeCell ref="B36:U36"/>
    <mergeCell ref="V3:V4"/>
    <mergeCell ref="T34:U34"/>
    <mergeCell ref="N34:O34"/>
    <mergeCell ref="B28:U28"/>
    <mergeCell ref="B22:U22"/>
    <mergeCell ref="A6:V6"/>
    <mergeCell ref="F3:G3"/>
    <mergeCell ref="G16:G17"/>
    <mergeCell ref="V38:V39"/>
    <mergeCell ref="A36:A37"/>
    <mergeCell ref="A48:A49"/>
    <mergeCell ref="B48:U48"/>
    <mergeCell ref="V48:V49"/>
    <mergeCell ref="V44:V45"/>
    <mergeCell ref="V30:V31"/>
    <mergeCell ref="A32:A33"/>
    <mergeCell ref="H26:I26"/>
    <mergeCell ref="N16:N17"/>
    <mergeCell ref="A30:A31"/>
    <mergeCell ref="B30:U30"/>
    <mergeCell ref="V40:V41"/>
    <mergeCell ref="A40:A41"/>
    <mergeCell ref="B16:B17"/>
    <mergeCell ref="C16:C17"/>
    <mergeCell ref="D16:D17"/>
    <mergeCell ref="E16:E17"/>
    <mergeCell ref="F16:F17"/>
    <mergeCell ref="P16:P17"/>
    <mergeCell ref="Q16:Q17"/>
    <mergeCell ref="R16:R17"/>
    <mergeCell ref="S16:S17"/>
    <mergeCell ref="T16:T17"/>
    <mergeCell ref="I16:I17"/>
    <mergeCell ref="J16:J17"/>
    <mergeCell ref="K16:K17"/>
    <mergeCell ref="L16:L17"/>
    <mergeCell ref="M16:M17"/>
    <mergeCell ref="B54:U54"/>
    <mergeCell ref="V54:V55"/>
    <mergeCell ref="U16:U17"/>
    <mergeCell ref="A50:A51"/>
    <mergeCell ref="B50:U50"/>
    <mergeCell ref="V50:V51"/>
    <mergeCell ref="A52:A53"/>
    <mergeCell ref="B52:U52"/>
    <mergeCell ref="V52:V53"/>
    <mergeCell ref="O16:O17"/>
  </mergeCells>
  <printOptions/>
  <pageMargins left="0.3937007874015748" right="0" top="0.1968503937007874" bottom="0.15748031496062992" header="0.5118110236220472" footer="0.5118110236220472"/>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 Семенова</dc:creator>
  <cp:keywords/>
  <dc:description/>
  <cp:lastModifiedBy>ДЮСШ</cp:lastModifiedBy>
  <cp:lastPrinted>2019-09-12T05:34:53Z</cp:lastPrinted>
  <dcterms:created xsi:type="dcterms:W3CDTF">2016-03-31T13:07:06Z</dcterms:created>
  <dcterms:modified xsi:type="dcterms:W3CDTF">2019-10-17T05:35:06Z</dcterms:modified>
  <cp:category/>
  <cp:version/>
  <cp:contentType/>
  <cp:contentStatus/>
</cp:coreProperties>
</file>