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240" windowWidth="19440" windowHeight="7710" tabRatio="198" activeTab="0"/>
  </bookViews>
  <sheets>
    <sheet name="2 квартал 2020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<sst xmlns="http://schemas.openxmlformats.org/spreadsheetml/2006/main" count="65" uniqueCount="41">
  <si>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I место</t>
  </si>
  <si>
    <t>II место</t>
  </si>
  <si>
    <t>III место</t>
  </si>
  <si>
    <t>IV место</t>
  </si>
  <si>
    <t>V место</t>
  </si>
  <si>
    <t>VI место</t>
  </si>
  <si>
    <t>VII место</t>
  </si>
  <si>
    <t>VIII место</t>
  </si>
  <si>
    <t>IX место</t>
  </si>
  <si>
    <t>X место</t>
  </si>
  <si>
    <t xml:space="preserve">место проведения дата </t>
  </si>
  <si>
    <t>ФИО спортсмена</t>
  </si>
  <si>
    <t>Тренер</t>
  </si>
  <si>
    <t>1. Городские соревнования</t>
  </si>
  <si>
    <t>2. Республиканские соревнования</t>
  </si>
  <si>
    <t>3. Приволжский федеральный округ</t>
  </si>
  <si>
    <t xml:space="preserve">  4. Всероссийские соревнования</t>
  </si>
  <si>
    <t>Итого:</t>
  </si>
  <si>
    <t>Всего:</t>
  </si>
  <si>
    <t>Кравченко Роман</t>
  </si>
  <si>
    <t>Яриков М.В.</t>
  </si>
  <si>
    <t>Максимов А./Коновалов В.,  Михайлова Мария/Николаева Виктория</t>
  </si>
  <si>
    <t>команда 4: в составе Максимов А., Михайлова М., Коновалов В., Черентаев И.</t>
  </si>
  <si>
    <t xml:space="preserve">Максимов Александр </t>
  </si>
  <si>
    <t>Борисова К.А.</t>
  </si>
  <si>
    <t>Директор</t>
  </si>
  <si>
    <t>М.Ю. Латышева</t>
  </si>
  <si>
    <t>Анализ соревновательной деятельности  МБУ "СШ № 10" г. Чебоксары за 2 квартал 2020 г.</t>
  </si>
  <si>
    <t>30-31.05.2020</t>
  </si>
  <si>
    <t>Ксенофонтова М.А. Бакалдина Е.А.</t>
  </si>
  <si>
    <t>Ксенофонтова М.А. Бакалдина Е.А. Борисова К.А.</t>
  </si>
  <si>
    <t>Любимова Виталия</t>
  </si>
  <si>
    <t>Любимова Иллария, Бакалдина Анастасия</t>
  </si>
  <si>
    <t>Маркелова Кира,     Лебедева Анна</t>
  </si>
  <si>
    <t>Борисова Милана</t>
  </si>
  <si>
    <t>II видео-онлайн фестиваль по художественной гимнастике "FotostarsTV Cup"</t>
  </si>
  <si>
    <t>III видео-онлайн фестиваль по художественной гимнастике "FotostarsTV Cup"</t>
  </si>
  <si>
    <t>Бахмисова Анастасия</t>
  </si>
  <si>
    <t>Моргунова Милена</t>
  </si>
  <si>
    <t>0</t>
  </si>
  <si>
    <t>5. Международные соревнования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</si>
</sst>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SimSun"/>
      <family val="2"/>
    </font>
    <font>
      <sz val="10"/>
      <name val="Arial"/>
      <family val="0"/>
    </font>
    <font>
      <sz val="10"/>
      <name val="Arial Cyr"/>
      <family val="2"/>
    </font>
    <font>
      <sz val="48"/>
      <name val="Times New Roman"/>
      <family val="1"/>
    </font>
    <font>
      <b/>
      <sz val="48"/>
      <name val="Times New Roman"/>
      <family val="1"/>
    </font>
    <font>
      <b/>
      <sz val="48"/>
      <color indexed="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12"/>
      <name val="Arial Cyr"/>
      <family val="2"/>
    </font>
    <font>
      <sz val="36"/>
      <color indexed="8"/>
      <name val="Times New Roman"/>
      <family val="1"/>
    </font>
    <font>
      <sz val="72"/>
      <name val="Times New Roman"/>
      <family val="1"/>
    </font>
    <font>
      <sz val="100"/>
      <name val="Times New Roman"/>
      <family val="1"/>
    </font>
    <font>
      <sz val="4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SimSun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36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SimSu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rgb="FF333333"/>
      <name val="Times New Roman"/>
      <family val="1"/>
    </font>
    <font>
      <sz val="36"/>
      <color rgb="FF000000"/>
      <name val="Times New Roman"/>
      <family val="1"/>
    </font>
    <font>
      <b/>
      <sz val="48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4" fillId="13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/>
    </xf>
    <xf numFmtId="0" fontId="4" fillId="13" borderId="11" xfId="0" applyFont="1" applyFill="1" applyBorder="1" applyAlignment="1">
      <alignment/>
    </xf>
    <xf numFmtId="0" fontId="6" fillId="35" borderId="12" xfId="0" applyFont="1" applyFill="1" applyBorder="1" applyAlignment="1">
      <alignment horizontal="left" vertical="top" wrapText="1"/>
    </xf>
    <xf numFmtId="0" fontId="52" fillId="0" borderId="11" xfId="0" applyFont="1" applyBorder="1" applyAlignment="1">
      <alignment vertical="center"/>
    </xf>
    <xf numFmtId="0" fontId="4" fillId="13" borderId="11" xfId="0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horizontal="left" vertical="top" wrapText="1"/>
    </xf>
    <xf numFmtId="0" fontId="6" fillId="36" borderId="11" xfId="0" applyFont="1" applyFill="1" applyBorder="1" applyAlignment="1">
      <alignment horizontal="left" vertical="top" wrapText="1"/>
    </xf>
    <xf numFmtId="0" fontId="6" fillId="36" borderId="11" xfId="0" applyFont="1" applyFill="1" applyBorder="1" applyAlignment="1">
      <alignment horizontal="left" vertical="top" wrapText="1"/>
    </xf>
    <xf numFmtId="0" fontId="6" fillId="36" borderId="11" xfId="0" applyFont="1" applyFill="1" applyBorder="1" applyAlignment="1">
      <alignment vertical="top" wrapText="1"/>
    </xf>
    <xf numFmtId="0" fontId="8" fillId="36" borderId="0" xfId="0" applyFont="1" applyFill="1" applyBorder="1" applyAlignment="1">
      <alignment/>
    </xf>
    <xf numFmtId="0" fontId="53" fillId="36" borderId="11" xfId="0" applyFont="1" applyFill="1" applyBorder="1" applyAlignment="1">
      <alignment vertical="top"/>
    </xf>
    <xf numFmtId="49" fontId="9" fillId="35" borderId="11" xfId="0" applyNumberFormat="1" applyFont="1" applyFill="1" applyBorder="1" applyAlignment="1">
      <alignment horizontal="left" vertical="top" wrapText="1"/>
    </xf>
    <xf numFmtId="0" fontId="6" fillId="36" borderId="11" xfId="0" applyFont="1" applyFill="1" applyBorder="1" applyAlignment="1">
      <alignment horizontal="left" vertical="top" wrapText="1"/>
    </xf>
    <xf numFmtId="49" fontId="9" fillId="35" borderId="13" xfId="0" applyNumberFormat="1" applyFont="1" applyFill="1" applyBorder="1" applyAlignment="1">
      <alignment horizontal="center" vertical="top" wrapText="1"/>
    </xf>
    <xf numFmtId="0" fontId="9" fillId="35" borderId="13" xfId="0" applyFont="1" applyFill="1" applyBorder="1" applyAlignment="1">
      <alignment horizontal="center" vertical="top" wrapText="1"/>
    </xf>
    <xf numFmtId="0" fontId="12" fillId="35" borderId="11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4" fillId="13" borderId="14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top" wrapText="1"/>
    </xf>
    <xf numFmtId="49" fontId="5" fillId="33" borderId="15" xfId="0" applyNumberFormat="1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top"/>
    </xf>
    <xf numFmtId="0" fontId="4" fillId="13" borderId="15" xfId="0" applyFont="1" applyFill="1" applyBorder="1" applyAlignment="1">
      <alignment horizontal="center" vertical="top"/>
    </xf>
    <xf numFmtId="0" fontId="4" fillId="35" borderId="11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left" vertical="top" wrapText="1"/>
    </xf>
    <xf numFmtId="0" fontId="7" fillId="36" borderId="0" xfId="0" applyFont="1" applyFill="1" applyBorder="1" applyAlignment="1">
      <alignment horizontal="left" vertical="top" wrapText="1"/>
    </xf>
    <xf numFmtId="0" fontId="7" fillId="36" borderId="19" xfId="0" applyFont="1" applyFill="1" applyBorder="1" applyAlignment="1">
      <alignment horizontal="left" vertical="top" wrapText="1"/>
    </xf>
    <xf numFmtId="0" fontId="4" fillId="37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13" borderId="14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14" fontId="9" fillId="35" borderId="12" xfId="0" applyNumberFormat="1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/>
    </xf>
    <xf numFmtId="0" fontId="4" fillId="38" borderId="21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/>
    </xf>
    <xf numFmtId="0" fontId="54" fillId="13" borderId="14" xfId="0" applyFont="1" applyFill="1" applyBorder="1" applyAlignment="1">
      <alignment horizontal="center" vertical="center"/>
    </xf>
    <xf numFmtId="0" fontId="54" fillId="13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21"/>
  <sheetViews>
    <sheetView tabSelected="1" zoomScale="20" zoomScaleNormal="20" zoomScalePageLayoutView="10" workbookViewId="0" topLeftCell="A1">
      <selection activeCell="H19" sqref="H19:I19"/>
    </sheetView>
  </sheetViews>
  <sheetFormatPr defaultColWidth="10.25390625" defaultRowHeight="12.75"/>
  <cols>
    <col min="1" max="1" width="28.375" style="1" customWidth="1"/>
    <col min="2" max="2" width="68.375" style="1" customWidth="1"/>
    <col min="3" max="3" width="58.25390625" style="1" customWidth="1"/>
    <col min="4" max="4" width="75.25390625" style="1" customWidth="1"/>
    <col min="5" max="5" width="64.875" style="1" customWidth="1"/>
    <col min="6" max="6" width="75.00390625" style="1" customWidth="1"/>
    <col min="7" max="7" width="64.25390625" style="1" customWidth="1"/>
    <col min="8" max="8" width="73.375" style="1" customWidth="1"/>
    <col min="9" max="9" width="67.375" style="1" customWidth="1"/>
    <col min="10" max="10" width="70.875" style="1" customWidth="1"/>
    <col min="11" max="11" width="59.75390625" style="1" customWidth="1"/>
    <col min="12" max="12" width="74.125" style="1" customWidth="1"/>
    <col min="13" max="13" width="62.375" style="1" customWidth="1"/>
    <col min="14" max="14" width="63.875" style="1" customWidth="1"/>
    <col min="15" max="15" width="64.00390625" style="1" customWidth="1"/>
    <col min="16" max="16" width="68.875" style="1" customWidth="1"/>
    <col min="17" max="17" width="56.25390625" style="1" customWidth="1"/>
    <col min="18" max="18" width="70.875" style="1" customWidth="1"/>
    <col min="19" max="19" width="57.00390625" style="1" customWidth="1"/>
    <col min="20" max="20" width="66.875" style="1" customWidth="1"/>
    <col min="21" max="21" width="64.375" style="1" customWidth="1"/>
    <col min="22" max="22" width="74.125" style="1" customWidth="1"/>
  </cols>
  <sheetData>
    <row r="1" spans="1:22" ht="64.5" customHeight="1">
      <c r="A1" s="55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53.25" customHeight="1">
      <c r="A2" s="2"/>
      <c r="B2" s="54" t="s">
        <v>0</v>
      </c>
      <c r="C2" s="54"/>
      <c r="D2" s="54" t="s">
        <v>1</v>
      </c>
      <c r="E2" s="54"/>
      <c r="F2" s="54" t="s">
        <v>2</v>
      </c>
      <c r="G2" s="54"/>
      <c r="H2" s="54" t="s">
        <v>3</v>
      </c>
      <c r="I2" s="54"/>
      <c r="J2" s="54" t="s">
        <v>4</v>
      </c>
      <c r="K2" s="54"/>
      <c r="L2" s="54" t="s">
        <v>5</v>
      </c>
      <c r="M2" s="54"/>
      <c r="N2" s="54" t="s">
        <v>6</v>
      </c>
      <c r="O2" s="54"/>
      <c r="P2" s="54" t="s">
        <v>7</v>
      </c>
      <c r="Q2" s="54"/>
      <c r="R2" s="54" t="s">
        <v>8</v>
      </c>
      <c r="S2" s="54"/>
      <c r="T2" s="54" t="s">
        <v>9</v>
      </c>
      <c r="U2" s="54"/>
      <c r="V2" s="59" t="s">
        <v>10</v>
      </c>
    </row>
    <row r="3" spans="1:22" s="3" customFormat="1" ht="62.25" customHeight="1">
      <c r="A3" s="2"/>
      <c r="B3" s="7" t="s">
        <v>11</v>
      </c>
      <c r="C3" s="7" t="s">
        <v>12</v>
      </c>
      <c r="D3" s="7" t="s">
        <v>11</v>
      </c>
      <c r="E3" s="7" t="s">
        <v>12</v>
      </c>
      <c r="F3" s="7" t="s">
        <v>11</v>
      </c>
      <c r="G3" s="7" t="s">
        <v>12</v>
      </c>
      <c r="H3" s="7" t="s">
        <v>11</v>
      </c>
      <c r="I3" s="7" t="s">
        <v>12</v>
      </c>
      <c r="J3" s="7" t="s">
        <v>11</v>
      </c>
      <c r="K3" s="7" t="s">
        <v>12</v>
      </c>
      <c r="L3" s="7" t="s">
        <v>11</v>
      </c>
      <c r="M3" s="7" t="s">
        <v>12</v>
      </c>
      <c r="N3" s="7" t="s">
        <v>11</v>
      </c>
      <c r="O3" s="7" t="s">
        <v>12</v>
      </c>
      <c r="P3" s="7" t="s">
        <v>11</v>
      </c>
      <c r="Q3" s="7" t="s">
        <v>12</v>
      </c>
      <c r="R3" s="7" t="s">
        <v>11</v>
      </c>
      <c r="S3" s="7" t="s">
        <v>12</v>
      </c>
      <c r="T3" s="7" t="s">
        <v>11</v>
      </c>
      <c r="U3" s="7" t="s">
        <v>12</v>
      </c>
      <c r="V3" s="59"/>
    </row>
    <row r="4" spans="1:22" s="3" customFormat="1" ht="62.25" customHeight="1" hidden="1">
      <c r="A4" s="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</row>
    <row r="5" spans="1:22" ht="64.5" customHeight="1">
      <c r="A5" s="58" t="s">
        <v>13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s="5" customFormat="1" ht="75.75" customHeight="1">
      <c r="A6" s="12"/>
      <c r="B6" s="33"/>
      <c r="C6" s="34"/>
      <c r="D6" s="65"/>
      <c r="E6" s="66"/>
      <c r="F6" s="33"/>
      <c r="G6" s="34"/>
      <c r="H6" s="33"/>
      <c r="I6" s="34"/>
      <c r="J6" s="56"/>
      <c r="K6" s="57"/>
      <c r="L6" s="33"/>
      <c r="M6" s="34"/>
      <c r="N6" s="33"/>
      <c r="O6" s="34"/>
      <c r="P6" s="33"/>
      <c r="Q6" s="34"/>
      <c r="R6" s="56"/>
      <c r="S6" s="57"/>
      <c r="T6" s="33"/>
      <c r="U6" s="34"/>
      <c r="V6" s="14"/>
    </row>
    <row r="7" spans="1:22" s="5" customFormat="1" ht="75.75" customHeight="1">
      <c r="A7" s="60" t="s">
        <v>14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:22" s="4" customFormat="1" ht="150.75" customHeight="1" hidden="1">
      <c r="A8" s="30"/>
      <c r="B8" s="17" t="s">
        <v>21</v>
      </c>
      <c r="C8" s="17" t="s">
        <v>22</v>
      </c>
      <c r="D8" s="18" t="s">
        <v>23</v>
      </c>
      <c r="E8" s="28"/>
      <c r="F8" s="28"/>
      <c r="G8" s="28"/>
      <c r="H8" s="20" t="s">
        <v>19</v>
      </c>
      <c r="I8" s="20" t="s">
        <v>20</v>
      </c>
      <c r="J8" s="28"/>
      <c r="K8" s="28"/>
      <c r="L8" s="28"/>
      <c r="M8" s="28"/>
      <c r="N8" s="29"/>
      <c r="O8" s="28"/>
      <c r="P8" s="28"/>
      <c r="Q8" s="28"/>
      <c r="R8" s="20" t="s">
        <v>19</v>
      </c>
      <c r="S8" s="20" t="s">
        <v>20</v>
      </c>
      <c r="T8" s="29"/>
      <c r="U8" s="29"/>
      <c r="V8" s="31"/>
    </row>
    <row r="9" spans="1:22" s="4" customFormat="1" ht="87" customHeight="1">
      <c r="A9" s="19"/>
      <c r="B9" s="35"/>
      <c r="C9" s="36"/>
      <c r="D9" s="35"/>
      <c r="E9" s="36"/>
      <c r="F9" s="35"/>
      <c r="G9" s="36"/>
      <c r="H9" s="35"/>
      <c r="I9" s="36"/>
      <c r="J9" s="35"/>
      <c r="K9" s="36"/>
      <c r="L9" s="45"/>
      <c r="M9" s="46"/>
      <c r="N9" s="37"/>
      <c r="O9" s="38"/>
      <c r="P9" s="35"/>
      <c r="Q9" s="36"/>
      <c r="R9" s="37"/>
      <c r="S9" s="38"/>
      <c r="T9" s="37"/>
      <c r="U9" s="38"/>
      <c r="V9" s="14"/>
    </row>
    <row r="10" spans="1:22" s="4" customFormat="1" ht="73.5" customHeight="1">
      <c r="A10" s="51" t="s">
        <v>15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s="4" customFormat="1" ht="73.5" customHeight="1">
      <c r="A11" s="11"/>
      <c r="B11" s="41"/>
      <c r="C11" s="42"/>
      <c r="D11" s="41"/>
      <c r="E11" s="42"/>
      <c r="F11" s="41"/>
      <c r="G11" s="42"/>
      <c r="H11" s="41"/>
      <c r="I11" s="42"/>
      <c r="J11" s="41"/>
      <c r="K11" s="42"/>
      <c r="L11" s="41"/>
      <c r="M11" s="42"/>
      <c r="N11" s="41"/>
      <c r="O11" s="42"/>
      <c r="P11" s="41"/>
      <c r="Q11" s="42"/>
      <c r="R11" s="41"/>
      <c r="S11" s="42"/>
      <c r="T11" s="41"/>
      <c r="U11" s="42"/>
      <c r="V11" s="14"/>
    </row>
    <row r="12" spans="1:22" s="4" customFormat="1" ht="73.5" customHeight="1">
      <c r="A12" s="47" t="s">
        <v>16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1:22" s="24" customFormat="1" ht="51" customHeight="1">
      <c r="A13" s="43">
        <v>1</v>
      </c>
      <c r="B13" s="48" t="s">
        <v>35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0"/>
      <c r="V13" s="52" t="s">
        <v>28</v>
      </c>
    </row>
    <row r="14" spans="1:22" s="24" customFormat="1" ht="137.25">
      <c r="A14" s="44"/>
      <c r="B14" s="21" t="s">
        <v>31</v>
      </c>
      <c r="C14" s="27" t="s">
        <v>24</v>
      </c>
      <c r="D14" s="21" t="s">
        <v>32</v>
      </c>
      <c r="E14" s="27" t="s">
        <v>30</v>
      </c>
      <c r="F14" s="23" t="s">
        <v>33</v>
      </c>
      <c r="G14" s="21" t="s">
        <v>29</v>
      </c>
      <c r="H14" s="21" t="s">
        <v>34</v>
      </c>
      <c r="I14" s="27" t="s">
        <v>29</v>
      </c>
      <c r="J14" s="22"/>
      <c r="K14" s="21"/>
      <c r="L14" s="25"/>
      <c r="M14" s="26"/>
      <c r="N14" s="25"/>
      <c r="O14" s="21"/>
      <c r="P14" s="21"/>
      <c r="Q14" s="21"/>
      <c r="R14" s="21"/>
      <c r="S14" s="21"/>
      <c r="T14" s="21"/>
      <c r="U14" s="21"/>
      <c r="V14" s="53"/>
    </row>
    <row r="15" spans="1:22" s="24" customFormat="1" ht="51" customHeight="1">
      <c r="A15" s="43">
        <v>2</v>
      </c>
      <c r="B15" s="48" t="s">
        <v>36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50"/>
      <c r="V15" s="61">
        <v>44010</v>
      </c>
    </row>
    <row r="16" spans="1:22" s="24" customFormat="1" ht="91.5">
      <c r="A16" s="44"/>
      <c r="B16" s="27"/>
      <c r="C16" s="27"/>
      <c r="D16" s="27" t="s">
        <v>37</v>
      </c>
      <c r="E16" s="27" t="s">
        <v>29</v>
      </c>
      <c r="F16" s="23" t="s">
        <v>38</v>
      </c>
      <c r="G16" s="27" t="s">
        <v>29</v>
      </c>
      <c r="H16" s="27"/>
      <c r="I16" s="27"/>
      <c r="J16" s="22"/>
      <c r="K16" s="27"/>
      <c r="L16" s="25"/>
      <c r="M16" s="26"/>
      <c r="N16" s="25"/>
      <c r="O16" s="27"/>
      <c r="P16" s="27"/>
      <c r="Q16" s="27"/>
      <c r="R16" s="27"/>
      <c r="S16" s="27"/>
      <c r="T16" s="27"/>
      <c r="U16" s="27"/>
      <c r="V16" s="53"/>
    </row>
    <row r="17" spans="1:22" s="3" customFormat="1" ht="76.5" customHeight="1">
      <c r="A17" s="16" t="s">
        <v>17</v>
      </c>
      <c r="B17" s="33">
        <v>1</v>
      </c>
      <c r="C17" s="34"/>
      <c r="D17" s="33">
        <v>3</v>
      </c>
      <c r="E17" s="34"/>
      <c r="F17" s="33">
        <v>3</v>
      </c>
      <c r="G17" s="34"/>
      <c r="H17" s="33">
        <v>1</v>
      </c>
      <c r="I17" s="34"/>
      <c r="J17" s="33">
        <v>0</v>
      </c>
      <c r="K17" s="34"/>
      <c r="L17" s="33">
        <v>0</v>
      </c>
      <c r="M17" s="34"/>
      <c r="N17" s="33">
        <v>0</v>
      </c>
      <c r="O17" s="34"/>
      <c r="P17" s="33">
        <v>0</v>
      </c>
      <c r="Q17" s="34"/>
      <c r="R17" s="33">
        <v>0</v>
      </c>
      <c r="S17" s="34"/>
      <c r="T17" s="33">
        <v>0</v>
      </c>
      <c r="U17" s="34"/>
      <c r="V17" s="14">
        <f>B17+D17+F17+H17+J17+L17+N17+P17+R17+T17</f>
        <v>8</v>
      </c>
    </row>
    <row r="18" spans="1:22" s="32" customFormat="1" ht="54.75" customHeight="1">
      <c r="A18" s="62" t="s">
        <v>40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4"/>
    </row>
    <row r="19" spans="1:233" s="3" customFormat="1" ht="80.25" customHeight="1">
      <c r="A19" s="16" t="s">
        <v>17</v>
      </c>
      <c r="B19" s="33">
        <v>0</v>
      </c>
      <c r="C19" s="34"/>
      <c r="D19" s="33">
        <v>0</v>
      </c>
      <c r="E19" s="34"/>
      <c r="F19" s="33">
        <v>0</v>
      </c>
      <c r="G19" s="34"/>
      <c r="H19" s="33">
        <v>0</v>
      </c>
      <c r="I19" s="34"/>
      <c r="J19" s="33">
        <v>0</v>
      </c>
      <c r="K19" s="34"/>
      <c r="L19" s="33">
        <v>0</v>
      </c>
      <c r="M19" s="34"/>
      <c r="N19" s="33">
        <v>0</v>
      </c>
      <c r="O19" s="34"/>
      <c r="P19" s="33">
        <v>0</v>
      </c>
      <c r="Q19" s="34"/>
      <c r="R19" s="33">
        <v>0</v>
      </c>
      <c r="S19" s="34"/>
      <c r="T19" s="33">
        <v>0</v>
      </c>
      <c r="U19" s="34"/>
      <c r="V19" s="14" t="s">
        <v>39</v>
      </c>
      <c r="W19"/>
      <c r="X19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</row>
    <row r="20" spans="1:22" s="3" customFormat="1" ht="95.25" customHeight="1">
      <c r="A20" s="15" t="s">
        <v>18</v>
      </c>
      <c r="B20" s="39">
        <f>B17+B11+B9+B6</f>
        <v>1</v>
      </c>
      <c r="C20" s="40"/>
      <c r="D20" s="39">
        <f>D17+D11+D9+D6</f>
        <v>3</v>
      </c>
      <c r="E20" s="40"/>
      <c r="F20" s="39">
        <f>F17+F11+F9+F6</f>
        <v>3</v>
      </c>
      <c r="G20" s="40"/>
      <c r="H20" s="39">
        <f>H17+H11+H9+H6</f>
        <v>1</v>
      </c>
      <c r="I20" s="40"/>
      <c r="J20" s="39">
        <f>J17+J11+J9+J6</f>
        <v>0</v>
      </c>
      <c r="K20" s="40"/>
      <c r="L20" s="39">
        <f>L17+L11+L9+L6</f>
        <v>0</v>
      </c>
      <c r="M20" s="40"/>
      <c r="N20" s="39">
        <f>N17+N11+N9+N6</f>
        <v>0</v>
      </c>
      <c r="O20" s="40"/>
      <c r="P20" s="39">
        <f>P17+P11+P9+P6</f>
        <v>0</v>
      </c>
      <c r="Q20" s="40"/>
      <c r="R20" s="39">
        <f>R17+R11+R9+R6</f>
        <v>0</v>
      </c>
      <c r="S20" s="40"/>
      <c r="T20" s="39">
        <f>T17+T11+T9+T6</f>
        <v>0</v>
      </c>
      <c r="U20" s="40"/>
      <c r="V20" s="13">
        <f>B20+D20+F20+H20+J20+L20+N20+P20+R20+T20</f>
        <v>8</v>
      </c>
    </row>
    <row r="21" spans="1:14" ht="127.5">
      <c r="A21" s="8"/>
      <c r="J21" s="9" t="s">
        <v>25</v>
      </c>
      <c r="N21" s="10" t="s">
        <v>26</v>
      </c>
    </row>
  </sheetData>
  <sheetProtection selectLockedCells="1" selectUnlockedCells="1"/>
  <mergeCells count="83">
    <mergeCell ref="B19:C19"/>
    <mergeCell ref="D19:E19"/>
    <mergeCell ref="F19:G19"/>
    <mergeCell ref="H19:I19"/>
    <mergeCell ref="J19:K19"/>
    <mergeCell ref="L19:M19"/>
    <mergeCell ref="R6:S6"/>
    <mergeCell ref="A7:V7"/>
    <mergeCell ref="A15:A16"/>
    <mergeCell ref="B15:U15"/>
    <mergeCell ref="V15:V16"/>
    <mergeCell ref="A18:V18"/>
    <mergeCell ref="B6:C6"/>
    <mergeCell ref="D6:E6"/>
    <mergeCell ref="L6:M6"/>
    <mergeCell ref="P6:Q6"/>
    <mergeCell ref="N6:O6"/>
    <mergeCell ref="J6:K6"/>
    <mergeCell ref="L2:M2"/>
    <mergeCell ref="A5:V5"/>
    <mergeCell ref="B2:C2"/>
    <mergeCell ref="N2:O2"/>
    <mergeCell ref="P2:Q2"/>
    <mergeCell ref="R2:S2"/>
    <mergeCell ref="V2:V3"/>
    <mergeCell ref="F6:G6"/>
    <mergeCell ref="A1:V1"/>
    <mergeCell ref="D2:E2"/>
    <mergeCell ref="F2:G2"/>
    <mergeCell ref="T2:U2"/>
    <mergeCell ref="P9:Q9"/>
    <mergeCell ref="D9:E9"/>
    <mergeCell ref="F9:G9"/>
    <mergeCell ref="N9:O9"/>
    <mergeCell ref="F11:G11"/>
    <mergeCell ref="H11:I11"/>
    <mergeCell ref="H2:I2"/>
    <mergeCell ref="J2:K2"/>
    <mergeCell ref="T20:U20"/>
    <mergeCell ref="R20:S20"/>
    <mergeCell ref="P17:Q17"/>
    <mergeCell ref="P20:Q20"/>
    <mergeCell ref="N20:O20"/>
    <mergeCell ref="T17:U17"/>
    <mergeCell ref="R9:S9"/>
    <mergeCell ref="T11:U11"/>
    <mergeCell ref="N19:O19"/>
    <mergeCell ref="P19:Q19"/>
    <mergeCell ref="R19:S19"/>
    <mergeCell ref="T19:U19"/>
    <mergeCell ref="D20:E20"/>
    <mergeCell ref="F20:G20"/>
    <mergeCell ref="H20:I20"/>
    <mergeCell ref="N17:O17"/>
    <mergeCell ref="L20:M20"/>
    <mergeCell ref="L9:M9"/>
    <mergeCell ref="J9:K9"/>
    <mergeCell ref="L11:M11"/>
    <mergeCell ref="A12:V12"/>
    <mergeCell ref="B13:U13"/>
    <mergeCell ref="H17:I17"/>
    <mergeCell ref="A10:V10"/>
    <mergeCell ref="V13:V14"/>
    <mergeCell ref="H6:I6"/>
    <mergeCell ref="B9:C9"/>
    <mergeCell ref="T6:U6"/>
    <mergeCell ref="P11:Q11"/>
    <mergeCell ref="A13:A14"/>
    <mergeCell ref="D11:E11"/>
    <mergeCell ref="J11:K11"/>
    <mergeCell ref="N11:O11"/>
    <mergeCell ref="R11:S11"/>
    <mergeCell ref="B11:C11"/>
    <mergeCell ref="R17:S17"/>
    <mergeCell ref="H9:I9"/>
    <mergeCell ref="L17:M17"/>
    <mergeCell ref="T9:U9"/>
    <mergeCell ref="B20:C20"/>
    <mergeCell ref="J17:K17"/>
    <mergeCell ref="J20:K20"/>
    <mergeCell ref="D17:E17"/>
    <mergeCell ref="B17:C17"/>
    <mergeCell ref="F17:G17"/>
  </mergeCells>
  <printOptions/>
  <pageMargins left="0.3937007874015748" right="0" top="0.1968503937007874" bottom="0.15748031496062992" header="0.5118110236220472" footer="0.511811023622047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Семенова</dc:creator>
  <cp:keywords/>
  <dc:description/>
  <cp:lastModifiedBy>ДЮСШ</cp:lastModifiedBy>
  <cp:lastPrinted>2020-07-02T08:20:35Z</cp:lastPrinted>
  <dcterms:created xsi:type="dcterms:W3CDTF">2016-03-31T13:07:06Z</dcterms:created>
  <dcterms:modified xsi:type="dcterms:W3CDTF">2020-07-09T12:16:22Z</dcterms:modified>
  <cp:category/>
  <cp:version/>
  <cp:contentType/>
  <cp:contentStatus/>
</cp:coreProperties>
</file>