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360" windowWidth="19440" windowHeight="7590" tabRatio="198" activeTab="0"/>
  </bookViews>
  <sheets>
    <sheet name="2 квартал 2021" sheetId="1" r:id="rId1"/>
  </sheets>
  <definedNames/>
  <calcPr fullCalcOnLoad="1"/>
</workbook>
</file>

<file path=xl/sharedStrings.xml><?xml version="1.0" encoding="utf-8"?>
<sst xmlns="http://schemas.openxmlformats.org/spreadsheetml/2006/main" count="270" uniqueCount="158">
  <si>
    <t>I место</t>
  </si>
  <si>
    <t>II место</t>
  </si>
  <si>
    <t>III место</t>
  </si>
  <si>
    <t>IV место</t>
  </si>
  <si>
    <t>V место</t>
  </si>
  <si>
    <t>VI место</t>
  </si>
  <si>
    <t>VII место</t>
  </si>
  <si>
    <t>VIII место</t>
  </si>
  <si>
    <t>IX место</t>
  </si>
  <si>
    <t>X место</t>
  </si>
  <si>
    <t xml:space="preserve">место проведения дата </t>
  </si>
  <si>
    <t>ФИО спортсмена</t>
  </si>
  <si>
    <t>Тренер</t>
  </si>
  <si>
    <t>1. Городские соревнования</t>
  </si>
  <si>
    <t>2. Республиканские соревнования</t>
  </si>
  <si>
    <t>3. Приволжский федеральный округ</t>
  </si>
  <si>
    <t xml:space="preserve">  4. Всероссийские соревнования</t>
  </si>
  <si>
    <t>Итого:</t>
  </si>
  <si>
    <t>Всего:</t>
  </si>
  <si>
    <t>Прокопьева И.С.</t>
  </si>
  <si>
    <t>Шилова Н.Ю.</t>
  </si>
  <si>
    <t>Кравченко Роман</t>
  </si>
  <si>
    <t>Яриков М.В.</t>
  </si>
  <si>
    <t>Гаврилова Арина</t>
  </si>
  <si>
    <t>Максимов А./Коновалов В.,  Михайлова Мария/Николаева Виктория</t>
  </si>
  <si>
    <t>команда 4: в составе Максимов А., Михайлова М., Коновалов В., Черентаев И.</t>
  </si>
  <si>
    <t xml:space="preserve">Максимов Александр </t>
  </si>
  <si>
    <t xml:space="preserve">Открытый Чемпионат города Чебоксары по лыжным гонкам «Закрытие зимнего сезона»  </t>
  </si>
  <si>
    <t>Латышева М.Ю.</t>
  </si>
  <si>
    <t xml:space="preserve">Первенство города Чебоксары по лыжным гонкам «Закрытие зимнего сезона» </t>
  </si>
  <si>
    <t>Открытый Всероссийский турнир по фитнес-аэробике «Волжская журавушка»</t>
  </si>
  <si>
    <t>Открытый Кубок Чувашской Республики по фитнес-аэробике</t>
  </si>
  <si>
    <t>Республиканские соревнования по спортивному туризму</t>
  </si>
  <si>
    <t>Кубок Чувашской Республики (финал) по спортивному туризму на пешеходных дистанциях</t>
  </si>
  <si>
    <t>Анализ соревновательной деятельности  МБУ "СШ № 10" г. Чебоксары за 2 квартал 2021 г.</t>
  </si>
  <si>
    <t>03.04.2021                                   г. Чебоксары</t>
  </si>
  <si>
    <r>
      <rPr>
        <u val="single"/>
        <sz val="36"/>
        <rFont val="Times New Roman"/>
        <family val="1"/>
      </rPr>
      <t>эстафета(3)</t>
    </r>
    <r>
      <rPr>
        <sz val="36"/>
        <rFont val="Times New Roman"/>
        <family val="1"/>
      </rPr>
      <t xml:space="preserve">: Патрушев С., Шемарин А.,                 </t>
    </r>
    <r>
      <rPr>
        <u val="single"/>
        <sz val="36"/>
        <rFont val="Times New Roman"/>
        <family val="1"/>
      </rPr>
      <t>эстафета(3)</t>
    </r>
    <r>
      <rPr>
        <sz val="36"/>
        <rFont val="Times New Roman"/>
        <family val="1"/>
      </rPr>
      <t>: Кузнецова В.</t>
    </r>
  </si>
  <si>
    <r>
      <rPr>
        <u val="single"/>
        <sz val="36"/>
        <rFont val="Times New Roman"/>
        <family val="1"/>
      </rPr>
      <t>эстафета(3)</t>
    </r>
    <r>
      <rPr>
        <sz val="36"/>
        <rFont val="Times New Roman"/>
        <family val="1"/>
      </rPr>
      <t>: Степанов А., Вазинге А.</t>
    </r>
  </si>
  <si>
    <t>Чемпионат Чувашской Республики по спортивному туризму на водных дистанциях</t>
  </si>
  <si>
    <t>16-18.04.2021   Ядринский р-н</t>
  </si>
  <si>
    <t>Первенство Чувашской Республики по спортивному туризму на водных дистанциях</t>
  </si>
  <si>
    <t>Боровой А.И.</t>
  </si>
  <si>
    <t>01-03.05.2021                                г. Йошкар-Ола</t>
  </si>
  <si>
    <t xml:space="preserve">  23-25.04.2021 Заволжье                                  </t>
  </si>
  <si>
    <t>Жевалюкова Полина</t>
  </si>
  <si>
    <r>
      <t>экипаж (катамаран 2)</t>
    </r>
    <r>
      <rPr>
        <sz val="36"/>
        <rFont val="Times New Roman"/>
        <family val="1"/>
      </rPr>
      <t xml:space="preserve">: Краснов А.,                                   </t>
    </r>
    <r>
      <rPr>
        <u val="single"/>
        <sz val="36"/>
        <rFont val="Times New Roman"/>
        <family val="1"/>
      </rPr>
      <t>экипаж (катамаран 2)</t>
    </r>
    <r>
      <rPr>
        <sz val="36"/>
        <rFont val="Times New Roman"/>
        <family val="1"/>
      </rPr>
      <t>: Новикова С.</t>
    </r>
  </si>
  <si>
    <r>
      <t>экипаж (катамаран 4)</t>
    </r>
    <r>
      <rPr>
        <sz val="36"/>
        <rFont val="Times New Roman"/>
        <family val="1"/>
      </rPr>
      <t>: Краснов А.</t>
    </r>
  </si>
  <si>
    <r>
      <t>экипаж (катамаран 2)</t>
    </r>
    <r>
      <rPr>
        <sz val="36"/>
        <rFont val="Times New Roman"/>
        <family val="1"/>
      </rPr>
      <t>: Скворцова О., Новикова А.</t>
    </r>
  </si>
  <si>
    <r>
      <t>экипаж (катамаран 2)</t>
    </r>
    <r>
      <rPr>
        <sz val="36"/>
        <rFont val="Times New Roman"/>
        <family val="1"/>
      </rPr>
      <t>: Гусаров Д.</t>
    </r>
  </si>
  <si>
    <r>
      <t>экипаж (катамаран 4)</t>
    </r>
    <r>
      <rPr>
        <sz val="36"/>
        <rFont val="Times New Roman"/>
        <family val="1"/>
      </rPr>
      <t>: Гусаров Д., Краснов А.</t>
    </r>
  </si>
  <si>
    <r>
      <rPr>
        <u val="single"/>
        <sz val="36"/>
        <rFont val="Times New Roman"/>
        <family val="1"/>
      </rPr>
      <t>группа(4)</t>
    </r>
    <r>
      <rPr>
        <sz val="36"/>
        <rFont val="Times New Roman"/>
        <family val="1"/>
      </rPr>
      <t>: Новикова А., Гусаров Д.</t>
    </r>
  </si>
  <si>
    <r>
      <rPr>
        <u val="single"/>
        <sz val="36"/>
        <rFont val="Times New Roman"/>
        <family val="1"/>
      </rPr>
      <t>группа(4)</t>
    </r>
    <r>
      <rPr>
        <sz val="36"/>
        <rFont val="Times New Roman"/>
        <family val="1"/>
      </rPr>
      <t>: Гаврилова А., Федорова А., Карасева А., Арсентьев Д.</t>
    </r>
  </si>
  <si>
    <r>
      <t xml:space="preserve">Карасева Анастасия,       </t>
    </r>
    <r>
      <rPr>
        <u val="single"/>
        <sz val="36"/>
        <rFont val="Times New Roman"/>
        <family val="1"/>
      </rPr>
      <t>связка(2)</t>
    </r>
    <r>
      <rPr>
        <sz val="36"/>
        <rFont val="Times New Roman"/>
        <family val="1"/>
      </rPr>
      <t>: Федорова А., Карасева А.</t>
    </r>
  </si>
  <si>
    <t>Всероссийские соревнования по художественной гимнастике "Кубок Заслуженного тренера РСФСР С.С. Лебедевой"</t>
  </si>
  <si>
    <t xml:space="preserve"> 15-18.04.2021                           г. Рязань</t>
  </si>
  <si>
    <t>Региональный турнир по художественной гимнастике «Олимпийские звездочки»</t>
  </si>
  <si>
    <t>02-04.04.2021               г. Нижний Новгород</t>
  </si>
  <si>
    <t>Сергеева Дарья,               Ясенок Яна,               Любимова Виталия,         команда Жемчужина</t>
  </si>
  <si>
    <t>Бакалдина Е.А., Борисова К.А., Ксенофонтова М.А.</t>
  </si>
  <si>
    <t>Борисова Милана,       Харитонова Мария,       команда Шоколад</t>
  </si>
  <si>
    <t>Любимова Иллария,           Алексеева Полина,      команда Блеск</t>
  </si>
  <si>
    <t>Михайлова Мария,    Крылова Диана</t>
  </si>
  <si>
    <t>Бахмисова Анастасия</t>
  </si>
  <si>
    <t>Кудряшова Анна</t>
  </si>
  <si>
    <t>Александрова Амина</t>
  </si>
  <si>
    <t>Иванова Софья</t>
  </si>
  <si>
    <t>Александрова Амина, Гаврилова Анна</t>
  </si>
  <si>
    <t>Ершова Кристина,  Блинова Виктория</t>
  </si>
  <si>
    <t>Соколова Яна,     Герасимова Анна</t>
  </si>
  <si>
    <t xml:space="preserve">VI детский фестиваль гимнастики "Olympico Baby Cup"                                                </t>
  </si>
  <si>
    <t xml:space="preserve"> 08-10.04.2021                      г. Казань</t>
  </si>
  <si>
    <t>Павлова Мирослава,       Кондратьева Юлия,          Вазикова Камилла,         Егорова Софья,             Лебедева Анна</t>
  </si>
  <si>
    <t>Любимова Виталия</t>
  </si>
  <si>
    <t>Борисова Милана,        Моргунова Милена</t>
  </si>
  <si>
    <t>команда Шоколад</t>
  </si>
  <si>
    <t>Иванова София,     Любимова Иллария,       Бахмисова Анастасия, команда Блеск</t>
  </si>
  <si>
    <t>Всероссийские соревнования по художественной гимнастике "Кубок Триумфа"</t>
  </si>
  <si>
    <t>21-26.04.2021                          г. Казань</t>
  </si>
  <si>
    <t>Команда Сказка</t>
  </si>
  <si>
    <t xml:space="preserve">Турнир по художественной гимнастике "Весенние первоцветы"                           </t>
  </si>
  <si>
    <t>03-05.05.2021                         г. Казань</t>
  </si>
  <si>
    <t>Михайлова Мария,        Павлова Мирослава</t>
  </si>
  <si>
    <t>Крылова Диана,            Шишкина Лилия,       Васильева Юлия,         Вазикова Камилла,     команда Жемчужина,    команда Манго</t>
  </si>
  <si>
    <t>Садюкова Анастасия,  Иванова Софья,          Егорова Софья</t>
  </si>
  <si>
    <t>Индюкова Анна</t>
  </si>
  <si>
    <t>Индюкова Софья</t>
  </si>
  <si>
    <t>Коваленко Софья</t>
  </si>
  <si>
    <t>Алексеева Полина</t>
  </si>
  <si>
    <t>Моргунова Милена,  Ершова Кристина,  Лебедева Анна</t>
  </si>
  <si>
    <t>Сергеева Дарья,           Ясенок Яна,              Борисова Милана,    Соколова Яна,       команда Сказка</t>
  </si>
  <si>
    <t>22.05.2021                          г. Чебоксары</t>
  </si>
  <si>
    <t xml:space="preserve">Сергеева К.Г.., Шилова Н.Ю.,   Вербина О.Ю. </t>
  </si>
  <si>
    <r>
      <rPr>
        <u val="single"/>
        <sz val="33"/>
        <rFont val="Times New Roman"/>
        <family val="1"/>
      </rPr>
      <t>Команда Ледис Фит (аэробика 5)</t>
    </r>
    <r>
      <rPr>
        <sz val="33"/>
        <rFont val="Times New Roman"/>
        <family val="1"/>
      </rPr>
      <t>: Тимофеева Ю., Скворцова Е., Емельянова В., Федорова Е., Султанова К.</t>
    </r>
  </si>
  <si>
    <t>Всероссийский фестиваль детского спорта по фитнес-аэробике "Юные надежды"</t>
  </si>
  <si>
    <t>команда Чунга Чанка</t>
  </si>
  <si>
    <t>команда Микс,                 команда Веста</t>
  </si>
  <si>
    <t>команда Аврора</t>
  </si>
  <si>
    <t>Сергеева К.Г.</t>
  </si>
  <si>
    <t>Сергеева К.Г., Шолкова Е.В.</t>
  </si>
  <si>
    <t xml:space="preserve">Сергеева К.Г., Шилова Н.Ю.,   Вербина О.Ю. </t>
  </si>
  <si>
    <t>команда Ледис Фит, команда Вихрь (аэр),             команда Шерлок Холмс</t>
  </si>
  <si>
    <t>команда Вихрь (степ),  команда Лайк,       команда Амазонки</t>
  </si>
  <si>
    <t>Вербина О.Ю., Шолкова Е.В.,   Шилова Н.Ю.</t>
  </si>
  <si>
    <t>команда Чери Шик</t>
  </si>
  <si>
    <t>Чемпионат России по фитнес-аэробике</t>
  </si>
  <si>
    <t>21-26.04.2021                          г. Москва</t>
  </si>
  <si>
    <t>Первенство России по фитнес-аэробике</t>
  </si>
  <si>
    <r>
      <rPr>
        <u val="single"/>
        <sz val="33"/>
        <rFont val="Times New Roman"/>
        <family val="1"/>
      </rPr>
      <t>Команда Веста (аэробика 5)</t>
    </r>
    <r>
      <rPr>
        <sz val="33"/>
        <rFont val="Times New Roman"/>
        <family val="1"/>
      </rPr>
      <t>: Васильева П., Сергеева М., Краснова К., Томбачева Е., Харитонова Д.</t>
    </r>
  </si>
  <si>
    <t>Московский Фестиваль физической культуры, спорта и фитнеса "Я выбираю спорт"</t>
  </si>
  <si>
    <t>Тимофеева Юлия,             команда Шерлок Холмс</t>
  </si>
  <si>
    <t xml:space="preserve">Первенство Чувашской Республики по бадминтону среди юношей и девушек до 15 лет (2007 г.р. и моложе)  </t>
  </si>
  <si>
    <t>03-04.04.2021                        г. Чебоксары</t>
  </si>
  <si>
    <r>
      <t xml:space="preserve">Тимофеев Данила,  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Тимофев Д., Борисов А.,    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Тимофеев Д., Комарова О.</t>
    </r>
  </si>
  <si>
    <t>Сергеев Г.В.,                  Григорьева Н.Н.</t>
  </si>
  <si>
    <r>
      <t xml:space="preserve">Борисов Артемий,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Григорьев Артур, Ядуванкин Д.,                   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Ядуванкин Д.</t>
    </r>
  </si>
  <si>
    <r>
      <t xml:space="preserve">Григорьев Артур,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Аксянов Т., Григорьев Артем,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Борисов А.</t>
    </r>
  </si>
  <si>
    <r>
      <t>пара(ж)</t>
    </r>
    <r>
      <rPr>
        <sz val="33"/>
        <rFont val="Times New Roman"/>
        <family val="1"/>
      </rPr>
      <t>: Антонова К., Егорова Д.</t>
    </r>
  </si>
  <si>
    <r>
      <t xml:space="preserve">Петров Руслан,                Ядуванкин Даниил,   Аксянов Тимофей,   Антонова Кристина,  Фадеева Софья,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Ильин Д., Ильин Р.,       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Петров Р., Осипов К.,     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Журавлев А.,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Семенова Е., Одинцова С.,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Фадеева С., Комарова О.,      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Ваткина А., Федорова А.,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Григорьев А.,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Григорьев А., Антонова К.</t>
    </r>
  </si>
  <si>
    <t>Сергеев Г.В.,                  Григорьева Н.Н.,         Соколова К.Е.</t>
  </si>
  <si>
    <r>
      <t xml:space="preserve">Осипов Константин,  Ильин Дмитрий,         Федоров Артем,           Григорьев Артем,          Частухина Елизавета,       Семенова Екатерина,           Егорова Дарья,                Сунгатуллина Дарья,   Ваткина Анна,                    Комарова Ольга,              Сизова Анна,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 xml:space="preserve">: Федоров А.,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Частухина Е., Сунгатуллина Д., 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Павлова В., Дмитриева С.,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Осипов К., Семенова Е.,  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Петров Р., Одинцова С.,   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Ильин Р., Дмитриева С.,       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Журавлев А.,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 xml:space="preserve">: Федорв А., Фадеева С. </t>
    </r>
  </si>
  <si>
    <t xml:space="preserve">Городской юношеский турнир по бадминтону, посвященный Дню космонавтики, среди юношей и девушек 2005-2008 г.р., 2009 г.р. и моложе  </t>
  </si>
  <si>
    <t>09-11.04.2021                     г. Чебоксары</t>
  </si>
  <si>
    <r>
      <t xml:space="preserve">Тимофеев Данила,   Евграфова Дарья,                        </t>
    </r>
    <r>
      <rPr>
        <u val="single"/>
        <sz val="32"/>
        <rFont val="Times New Roman"/>
        <family val="1"/>
      </rPr>
      <t>пара(м)</t>
    </r>
    <r>
      <rPr>
        <sz val="32"/>
        <rFont val="Times New Roman"/>
        <family val="1"/>
      </rPr>
      <t xml:space="preserve">: Тимофев Д., </t>
    </r>
    <r>
      <rPr>
        <u val="single"/>
        <sz val="32"/>
        <rFont val="Times New Roman"/>
        <family val="1"/>
      </rPr>
      <t>пара(ж)</t>
    </r>
    <r>
      <rPr>
        <sz val="32"/>
        <rFont val="Times New Roman"/>
        <family val="1"/>
      </rPr>
      <t xml:space="preserve">: Евграфова Д.,                                    </t>
    </r>
    <r>
      <rPr>
        <u val="single"/>
        <sz val="32"/>
        <rFont val="Times New Roman"/>
        <family val="1"/>
      </rPr>
      <t>пара(см)</t>
    </r>
    <r>
      <rPr>
        <sz val="32"/>
        <rFont val="Times New Roman"/>
        <family val="1"/>
      </rPr>
      <t xml:space="preserve">: Тимофеев Д., Евграфова Д.,                  </t>
    </r>
    <r>
      <rPr>
        <u val="single"/>
        <sz val="32"/>
        <rFont val="Times New Roman"/>
        <family val="1"/>
      </rPr>
      <t>пара(ж)</t>
    </r>
    <r>
      <rPr>
        <sz val="32"/>
        <rFont val="Times New Roman"/>
        <family val="1"/>
      </rPr>
      <t xml:space="preserve">: Антонова К., Семенова Е.,                  </t>
    </r>
    <r>
      <rPr>
        <u val="single"/>
        <sz val="32"/>
        <rFont val="Times New Roman"/>
        <family val="1"/>
      </rPr>
      <t>пара(см)</t>
    </r>
    <r>
      <rPr>
        <sz val="32"/>
        <rFont val="Times New Roman"/>
        <family val="1"/>
      </rPr>
      <t>: Антонова К.</t>
    </r>
  </si>
  <si>
    <r>
      <t xml:space="preserve">Антонова Кристина,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>: Осипов К.</t>
    </r>
  </si>
  <si>
    <r>
      <t xml:space="preserve">Семенова Екатерина,           </t>
    </r>
    <r>
      <rPr>
        <u val="single"/>
        <sz val="33"/>
        <rFont val="Times New Roman"/>
        <family val="1"/>
      </rPr>
      <t>пара(ж)</t>
    </r>
    <r>
      <rPr>
        <sz val="33"/>
        <rFont val="Times New Roman"/>
        <family val="1"/>
      </rPr>
      <t xml:space="preserve">: Федорова А.,          </t>
    </r>
    <r>
      <rPr>
        <u val="single"/>
        <sz val="33"/>
        <rFont val="Times New Roman"/>
        <family val="1"/>
      </rPr>
      <t>пара(см)</t>
    </r>
    <r>
      <rPr>
        <sz val="33"/>
        <rFont val="Times New Roman"/>
        <family val="1"/>
      </rPr>
      <t>: Осипов К., Семенова Е.</t>
    </r>
  </si>
  <si>
    <r>
      <t xml:space="preserve">Кузьмин Павел,                    </t>
    </r>
    <r>
      <rPr>
        <u val="single"/>
        <sz val="33"/>
        <rFont val="Times New Roman"/>
        <family val="1"/>
      </rPr>
      <t>пара(м)</t>
    </r>
    <r>
      <rPr>
        <sz val="33"/>
        <rFont val="Times New Roman"/>
        <family val="1"/>
      </rPr>
      <t>: Ильин Д., Ильин Р.</t>
    </r>
  </si>
  <si>
    <r>
      <t xml:space="preserve">Григорьев Артур, Ядуванкин Даниил, Борисов Артемий, Павлова Виктория, Сунгатуллина Дарья, Фадеева София,     Никитин Павел,        Федоров Данил,     Ильин Роман,       Талятин Дмитрий,      Мацко Петр,          Оферкин Артем,     Егорова Анна,      Пахинова София,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Журвлев А.,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Федорв А., Григорьев А.,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Павлова В., Дмитриева С.,         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Григорьев А., Власова А.,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Никитин П., Романов А., 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Маков В.,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Пахинова С., Алексеева В.,    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Ильин Д.,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Романов А., Федорова А.,        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Егорова А., 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Талятин Д.,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Ильин Р., Одинцова С.     </t>
    </r>
  </si>
  <si>
    <t xml:space="preserve">Первенство города Чебоксары по бадминтону среди юношей и девушек 2011 г.р. и моложе  </t>
  </si>
  <si>
    <t>24-25.04.2021                       г. Чебоксары</t>
  </si>
  <si>
    <r>
      <t xml:space="preserve">Романов Алексей,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>: Алексеева В.</t>
    </r>
  </si>
  <si>
    <r>
      <t xml:space="preserve">Оферкин Артем,            Пахинова Софья,       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Оферкин А., Романов А.,    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>: Пахинова С.</t>
    </r>
  </si>
  <si>
    <r>
      <t xml:space="preserve">Алексеева Владислава,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Маков В., Журавлев А.,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Фролов Т., Шалыгин П., 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>: Мареева Д.</t>
    </r>
  </si>
  <si>
    <r>
      <t xml:space="preserve">Фролов Тимур, Агеносов Михаил, Агеева Вероника,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>: Агеносов М., Игнатьев А.</t>
    </r>
  </si>
  <si>
    <r>
      <t xml:space="preserve">Васильев Михаил,    Петров Руслан,      Власова Анастасия,  Осипов Константин, Ильин Дмитрий, Комарова Ольга,  Федорова Алиса,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Борисов А.,  Аксянов Т.,       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Явуванкин Д., Григорьев А.,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Кузьмин П., Васильев М.,       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Петров Р.,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Частухина Е., Сугатуллина Д., 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Власова А.,    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Ядуванкин Д., Егорова Д.,        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Кузьмин П.,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Васильев М., Ивник А.,                 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 xml:space="preserve">: Аксянов Т., Фадеева С.,     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Оферкин А., Федоров Д.,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Талятин Д., Мацко П.,  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Комарова О., Васильева Е.,             </t>
    </r>
    <r>
      <rPr>
        <u val="single"/>
        <sz val="36"/>
        <rFont val="Times New Roman"/>
        <family val="1"/>
      </rPr>
      <t>пара(ж)</t>
    </r>
    <r>
      <rPr>
        <sz val="36"/>
        <rFont val="Times New Roman"/>
        <family val="1"/>
      </rPr>
      <t xml:space="preserve">: Егорова А.,     </t>
    </r>
    <r>
      <rPr>
        <u val="single"/>
        <sz val="36"/>
        <rFont val="Times New Roman"/>
        <family val="1"/>
      </rPr>
      <t>пара(см)</t>
    </r>
    <r>
      <rPr>
        <sz val="36"/>
        <rFont val="Times New Roman"/>
        <family val="1"/>
      </rPr>
      <t>: Мацко П., Комарова О.</t>
    </r>
  </si>
  <si>
    <t>30.04-04.05.2021                 г. Саратов</t>
  </si>
  <si>
    <t xml:space="preserve">II этап V летней Спартакиады молодежи (юниорская) России 2021 по бадминтону Приволжского федерального округа </t>
  </si>
  <si>
    <r>
      <t xml:space="preserve">Кушаков Михаил,                     </t>
    </r>
    <r>
      <rPr>
        <u val="single"/>
        <sz val="36"/>
        <rFont val="Times New Roman"/>
        <family val="1"/>
      </rPr>
      <t>пара(м)</t>
    </r>
    <r>
      <rPr>
        <sz val="36"/>
        <rFont val="Times New Roman"/>
        <family val="1"/>
      </rPr>
      <t xml:space="preserve">: Кушаков М., Комаров А.,                            команда Чувашской Республики </t>
    </r>
  </si>
  <si>
    <t>Егоров Илья,  Комаров Алексей,  Сурнаева Яна</t>
  </si>
  <si>
    <r>
      <t>пара(ж)</t>
    </r>
    <r>
      <rPr>
        <sz val="36"/>
        <color indexed="8"/>
        <rFont val="Times New Roman"/>
        <family val="1"/>
      </rPr>
      <t xml:space="preserve">: Алендеева В., Сурнаева Я.,                        </t>
    </r>
    <r>
      <rPr>
        <u val="single"/>
        <sz val="36"/>
        <color indexed="8"/>
        <rFont val="Times New Roman"/>
        <family val="1"/>
      </rPr>
      <t>пара(ж)</t>
    </r>
    <r>
      <rPr>
        <sz val="36"/>
        <color indexed="8"/>
        <rFont val="Times New Roman"/>
        <family val="1"/>
      </rPr>
      <t xml:space="preserve">: Афанасьева А., Кузнецова Д.,            </t>
    </r>
    <r>
      <rPr>
        <u val="single"/>
        <sz val="36"/>
        <color indexed="8"/>
        <rFont val="Times New Roman"/>
        <family val="1"/>
      </rPr>
      <t>пара(см)</t>
    </r>
    <r>
      <rPr>
        <sz val="36"/>
        <color indexed="8"/>
        <rFont val="Times New Roman"/>
        <family val="1"/>
      </rPr>
      <t>: Комаров А., Кузнецова Д.</t>
    </r>
  </si>
  <si>
    <r>
      <t>пара(см)</t>
    </r>
    <r>
      <rPr>
        <sz val="36"/>
        <color indexed="8"/>
        <rFont val="Times New Roman"/>
        <family val="1"/>
      </rPr>
      <t xml:space="preserve">: Егоров И., Сурнаева Я.,                        </t>
    </r>
    <r>
      <rPr>
        <u val="single"/>
        <sz val="36"/>
        <color indexed="8"/>
        <rFont val="Times New Roman"/>
        <family val="1"/>
      </rPr>
      <t>пара(см)</t>
    </r>
    <r>
      <rPr>
        <sz val="36"/>
        <color indexed="8"/>
        <rFont val="Times New Roman"/>
        <family val="1"/>
      </rPr>
      <t>: Кушаков М., Алендеева В.</t>
    </r>
  </si>
  <si>
    <t xml:space="preserve">Республиканские соревнования по художественной гимнастике "Звездочки Поволжья"  </t>
  </si>
  <si>
    <t>29-30.05.2021                  г. Чебоксары</t>
  </si>
  <si>
    <t>Бахмисова Анастасия,     Воронова Диана,      Коваленко Софья,            Алексеева Полина,          Борцова Евгения,         Кушнирова Варвара, Федорова Ксения,       Сидняева Ульяна</t>
  </si>
  <si>
    <t>Висильева Юлия</t>
  </si>
  <si>
    <t>Харитонова Мария,       Любимова Виталия,    Филиппова Валерия,     Порфирьева Софья,     Алисова Александра</t>
  </si>
  <si>
    <t>Ксенофонтова М.А.</t>
  </si>
  <si>
    <t>Михайлова Мария,        Крылова Диана,           Любимова Иллария,        Александрова Амина,    Шишкина Лилия,    Лебедева Анна,               Борисова Милана,            Ершова Кристина,        Соколова Яна,             Егорова Софья,         Вазикова Камилла,   команда Жемчужины,    команда Манго,          команда Шоколад</t>
  </si>
  <si>
    <t>Сергеева Дарья,                  Ильина Василиса,                 Чайган Алара,           Кудряшова Анна,            Гаврилова Анна,           Иванова Софья,        Ясенок Яна,                  Индюкова Софья,                  Петрова Анастасия,      Краснова Софья,        Андреева Яна,                Герасимова Анна</t>
  </si>
  <si>
    <t xml:space="preserve">Городские соревнования по художественной гимнастике «Весенняя капель» </t>
  </si>
  <si>
    <t>18-19.04.2021                            г. Чебоксары</t>
  </si>
  <si>
    <t>Павлова Мирослава,      Сергеева Дарья,         Любимова Иллария,  Моргунова Милена,      Ясенок Яна,            Борисова Милана,         Егорова Софья,           Кондратьева Юлия,       Жижайкина Валерия,    Сидняева Ульяна,         команда Жемчужина,     команда Сказка,         комада Блеск</t>
  </si>
  <si>
    <t>Бахмисова Анастасия,  Харитонова Варвара,    Андреева Яна,                Злобина Анастасия,         Герасимова Анна,        Морозова Виктория,         команда Шоколад,         команда Манго</t>
  </si>
  <si>
    <t>Гордеева Мария</t>
  </si>
  <si>
    <t>Юткина Руслана</t>
  </si>
  <si>
    <t>Иванова Софья,    Лебедева Анна,      Борцова Евгения,    Степанова Ольга,       Вазикова Камилла</t>
  </si>
  <si>
    <t>И.о. директора</t>
  </si>
  <si>
    <t>Е.П. Шурнеева</t>
  </si>
  <si>
    <t>Михайлова Мария, Чайган Алара, Маркелова Кира,       Алексеева Полина,     Индюкова Софья,        Блинова Виктория,       Харитонова Мария,        Любимова Виталия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</si>
</sst>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SimSun"/>
      <family val="2"/>
    </font>
    <font>
      <sz val="10"/>
      <name val="Arial"/>
      <family val="0"/>
    </font>
    <font>
      <sz val="10"/>
      <name val="Arial Cyr"/>
      <family val="2"/>
    </font>
    <font>
      <sz val="48"/>
      <name val="Times New Roman"/>
      <family val="1"/>
    </font>
    <font>
      <b/>
      <sz val="48"/>
      <name val="Times New Roman"/>
      <family val="1"/>
    </font>
    <font>
      <b/>
      <sz val="48"/>
      <color indexed="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2"/>
      <name val="Arial Cyr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sz val="33"/>
      <name val="Times New Roman"/>
      <family val="1"/>
    </font>
    <font>
      <b/>
      <sz val="12"/>
      <name val="Arial Cyr"/>
      <family val="2"/>
    </font>
    <font>
      <sz val="72"/>
      <name val="Times New Roman"/>
      <family val="1"/>
    </font>
    <font>
      <sz val="100"/>
      <name val="Times New Roman"/>
      <family val="1"/>
    </font>
    <font>
      <sz val="30"/>
      <name val="Times New Roman"/>
      <family val="1"/>
    </font>
    <font>
      <sz val="48"/>
      <color indexed="8"/>
      <name val="Times New Roman"/>
      <family val="1"/>
    </font>
    <font>
      <sz val="48"/>
      <name val="Arial Cyr"/>
      <family val="2"/>
    </font>
    <font>
      <sz val="32"/>
      <name val="Times New Roman"/>
      <family val="1"/>
    </font>
    <font>
      <u val="single"/>
      <sz val="36"/>
      <name val="Times New Roman"/>
      <family val="1"/>
    </font>
    <font>
      <u val="single"/>
      <sz val="33"/>
      <name val="Times New Roman"/>
      <family val="1"/>
    </font>
    <font>
      <u val="single"/>
      <sz val="32"/>
      <name val="Times New Roman"/>
      <family val="1"/>
    </font>
    <font>
      <u val="single"/>
      <sz val="3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SimSu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36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SimSu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333333"/>
      <name val="Times New Roman"/>
      <family val="1"/>
    </font>
    <font>
      <sz val="36"/>
      <color rgb="FF000000"/>
      <name val="Times New Roman"/>
      <family val="1"/>
    </font>
    <font>
      <b/>
      <sz val="4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49" fontId="4" fillId="1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13" borderId="11" xfId="0" applyFont="1" applyFill="1" applyBorder="1" applyAlignment="1">
      <alignment/>
    </xf>
    <xf numFmtId="0" fontId="6" fillId="34" borderId="12" xfId="0" applyFont="1" applyFill="1" applyBorder="1" applyAlignment="1">
      <alignment horizontal="left" vertical="top" wrapText="1"/>
    </xf>
    <xf numFmtId="0" fontId="62" fillId="0" borderId="11" xfId="0" applyFont="1" applyBorder="1" applyAlignment="1">
      <alignment vertical="center"/>
    </xf>
    <xf numFmtId="49" fontId="9" fillId="34" borderId="10" xfId="0" applyNumberFormat="1" applyFont="1" applyFill="1" applyBorder="1" applyAlignment="1">
      <alignment horizontal="left" vertical="top" wrapText="1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6" fillId="35" borderId="10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/>
    </xf>
    <xf numFmtId="0" fontId="6" fillId="36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/>
    </xf>
    <xf numFmtId="0" fontId="9" fillId="34" borderId="10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vertical="top"/>
    </xf>
    <xf numFmtId="0" fontId="6" fillId="35" borderId="13" xfId="0" applyFont="1" applyFill="1" applyBorder="1" applyAlignment="1">
      <alignment vertical="top"/>
    </xf>
    <xf numFmtId="0" fontId="7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15" fillId="35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 wrapText="1"/>
    </xf>
    <xf numFmtId="0" fontId="15" fillId="35" borderId="11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/>
    </xf>
    <xf numFmtId="0" fontId="6" fillId="35" borderId="15" xfId="0" applyFont="1" applyFill="1" applyBorder="1" applyAlignment="1">
      <alignment horizontal="left" vertical="top" wrapText="1"/>
    </xf>
    <xf numFmtId="49" fontId="9" fillId="34" borderId="15" xfId="0" applyNumberFormat="1" applyFont="1" applyFill="1" applyBorder="1" applyAlignment="1">
      <alignment horizontal="left" vertical="top" wrapText="1"/>
    </xf>
    <xf numFmtId="49" fontId="9" fillId="34" borderId="16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/>
    </xf>
    <xf numFmtId="0" fontId="12" fillId="35" borderId="11" xfId="0" applyFont="1" applyFill="1" applyBorder="1" applyAlignment="1">
      <alignment horizontal="left"/>
    </xf>
    <xf numFmtId="0" fontId="63" fillId="35" borderId="11" xfId="0" applyFont="1" applyFill="1" applyBorder="1" applyAlignment="1">
      <alignment vertical="top"/>
    </xf>
    <xf numFmtId="49" fontId="9" fillId="34" borderId="11" xfId="0" applyNumberFormat="1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wrapText="1"/>
    </xf>
    <xf numFmtId="0" fontId="6" fillId="35" borderId="17" xfId="0" applyFont="1" applyFill="1" applyBorder="1" applyAlignment="1">
      <alignment vertical="top"/>
    </xf>
    <xf numFmtId="0" fontId="6" fillId="35" borderId="18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19" fillId="35" borderId="15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left" vertical="top" wrapText="1"/>
    </xf>
    <xf numFmtId="49" fontId="10" fillId="34" borderId="19" xfId="0" applyNumberFormat="1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left" vertical="top" wrapText="1"/>
    </xf>
    <xf numFmtId="0" fontId="7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top"/>
    </xf>
    <xf numFmtId="0" fontId="9" fillId="34" borderId="20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left" vertical="top" wrapText="1"/>
    </xf>
    <xf numFmtId="49" fontId="22" fillId="34" borderId="12" xfId="0" applyNumberFormat="1" applyFont="1" applyFill="1" applyBorder="1" applyAlignment="1">
      <alignment horizontal="left" vertical="top" wrapText="1"/>
    </xf>
    <xf numFmtId="49" fontId="22" fillId="34" borderId="19" xfId="0" applyNumberFormat="1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left" vertical="center"/>
    </xf>
    <xf numFmtId="0" fontId="7" fillId="35" borderId="23" xfId="0" applyFont="1" applyFill="1" applyBorder="1" applyAlignment="1">
      <alignment horizontal="left" vertical="center"/>
    </xf>
    <xf numFmtId="0" fontId="7" fillId="35" borderId="24" xfId="0" applyFont="1" applyFill="1" applyBorder="1" applyAlignment="1">
      <alignment horizontal="left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5" fillId="37" borderId="28" xfId="0" applyNumberFormat="1" applyFont="1" applyFill="1" applyBorder="1" applyAlignment="1">
      <alignment horizontal="center" vertical="top" wrapText="1"/>
    </xf>
    <xf numFmtId="49" fontId="5" fillId="37" borderId="29" xfId="0" applyNumberFormat="1" applyFont="1" applyFill="1" applyBorder="1" applyAlignment="1">
      <alignment horizontal="center" vertical="top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top" wrapText="1"/>
    </xf>
    <xf numFmtId="0" fontId="5" fillId="37" borderId="29" xfId="0" applyFont="1" applyFill="1" applyBorder="1" applyAlignment="1">
      <alignment horizontal="center" vertical="top" wrapText="1"/>
    </xf>
    <xf numFmtId="0" fontId="7" fillId="35" borderId="28" xfId="0" applyFont="1" applyFill="1" applyBorder="1" applyAlignment="1">
      <alignment horizontal="left" vertical="center" wrapText="1"/>
    </xf>
    <xf numFmtId="0" fontId="7" fillId="35" borderId="30" xfId="0" applyFont="1" applyFill="1" applyBorder="1" applyAlignment="1">
      <alignment horizontal="left" vertical="center" wrapText="1"/>
    </xf>
    <xf numFmtId="0" fontId="7" fillId="35" borderId="29" xfId="0" applyFont="1" applyFill="1" applyBorder="1" applyAlignment="1">
      <alignment horizontal="left" vertical="center" wrapText="1"/>
    </xf>
    <xf numFmtId="0" fontId="7" fillId="35" borderId="31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32" xfId="0" applyFont="1" applyFill="1" applyBorder="1" applyAlignment="1">
      <alignment horizontal="left" vertical="top" wrapText="1"/>
    </xf>
    <xf numFmtId="49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 vertical="top" wrapText="1"/>
    </xf>
    <xf numFmtId="0" fontId="11" fillId="35" borderId="25" xfId="0" applyFont="1" applyFill="1" applyBorder="1" applyAlignment="1">
      <alignment horizontal="left" vertical="top" wrapText="1"/>
    </xf>
    <xf numFmtId="0" fontId="11" fillId="35" borderId="21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 wrapText="1"/>
    </xf>
    <xf numFmtId="0" fontId="6" fillId="35" borderId="25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left"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left" vertical="top" wrapText="1"/>
    </xf>
    <xf numFmtId="0" fontId="10" fillId="34" borderId="40" xfId="0" applyFont="1" applyFill="1" applyBorder="1" applyAlignment="1">
      <alignment horizontal="left" vertical="top" wrapText="1"/>
    </xf>
    <xf numFmtId="0" fontId="10" fillId="34" borderId="41" xfId="0" applyFont="1" applyFill="1" applyBorder="1" applyAlignment="1">
      <alignment horizontal="left" vertical="top" wrapText="1"/>
    </xf>
    <xf numFmtId="0" fontId="3" fillId="35" borderId="2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left" vertical="center"/>
    </xf>
    <xf numFmtId="0" fontId="7" fillId="35" borderId="42" xfId="0" applyFont="1" applyFill="1" applyBorder="1" applyAlignment="1">
      <alignment horizontal="left" vertical="center"/>
    </xf>
    <xf numFmtId="0" fontId="7" fillId="35" borderId="43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left" vertical="center"/>
    </xf>
    <xf numFmtId="0" fontId="7" fillId="35" borderId="40" xfId="0" applyFont="1" applyFill="1" applyBorder="1" applyAlignment="1">
      <alignment horizontal="left" vertical="center"/>
    </xf>
    <xf numFmtId="0" fontId="7" fillId="35" borderId="44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left" vertical="top" wrapText="1"/>
    </xf>
    <xf numFmtId="0" fontId="18" fillId="35" borderId="25" xfId="0" applyFont="1" applyFill="1" applyBorder="1" applyAlignment="1">
      <alignment horizontal="left" vertical="top" wrapText="1"/>
    </xf>
    <xf numFmtId="0" fontId="18" fillId="35" borderId="21" xfId="0" applyFont="1" applyFill="1" applyBorder="1" applyAlignment="1">
      <alignment horizontal="left" vertical="top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5" borderId="46" xfId="0" applyFont="1" applyFill="1" applyBorder="1" applyAlignment="1">
      <alignment horizontal="left" vertical="center"/>
    </xf>
    <xf numFmtId="0" fontId="7" fillId="35" borderId="47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7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left" vertical="top" wrapText="1"/>
    </xf>
    <xf numFmtId="0" fontId="4" fillId="0" borderId="48" xfId="0" applyFont="1" applyBorder="1" applyAlignment="1">
      <alignment horizontal="center"/>
    </xf>
    <xf numFmtId="0" fontId="4" fillId="13" borderId="28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top" wrapText="1"/>
    </xf>
    <xf numFmtId="0" fontId="6" fillId="35" borderId="49" xfId="0" applyFont="1" applyFill="1" applyBorder="1" applyAlignment="1">
      <alignment horizontal="center" vertical="center" wrapText="1"/>
    </xf>
    <xf numFmtId="0" fontId="64" fillId="13" borderId="28" xfId="0" applyFont="1" applyFill="1" applyBorder="1" applyAlignment="1">
      <alignment horizontal="center" vertical="center"/>
    </xf>
    <xf numFmtId="0" fontId="64" fillId="13" borderId="29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left" vertical="top" wrapText="1"/>
    </xf>
    <xf numFmtId="0" fontId="11" fillId="35" borderId="12" xfId="0" applyFont="1" applyFill="1" applyBorder="1" applyAlignment="1">
      <alignment horizontal="left" vertical="top" wrapText="1"/>
    </xf>
    <xf numFmtId="0" fontId="11" fillId="35" borderId="21" xfId="0" applyFont="1" applyFill="1" applyBorder="1" applyAlignment="1">
      <alignment horizontal="left" vertical="top" wrapText="1"/>
    </xf>
    <xf numFmtId="0" fontId="4" fillId="13" borderId="28" xfId="0" applyFont="1" applyFill="1" applyBorder="1" applyAlignment="1">
      <alignment horizontal="center" vertical="top"/>
    </xf>
    <xf numFmtId="0" fontId="4" fillId="13" borderId="29" xfId="0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left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left" vertical="top" wrapText="1"/>
    </xf>
    <xf numFmtId="0" fontId="6" fillId="35" borderId="2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8"/>
  <sheetViews>
    <sheetView tabSelected="1" zoomScale="20" zoomScaleNormal="20" zoomScalePageLayoutView="10" workbookViewId="0" topLeftCell="A1">
      <selection activeCell="A1" sqref="A1:V6"/>
    </sheetView>
  </sheetViews>
  <sheetFormatPr defaultColWidth="10.25390625" defaultRowHeight="12.75"/>
  <cols>
    <col min="1" max="1" width="28.375" style="1" customWidth="1"/>
    <col min="2" max="2" width="68.375" style="1" customWidth="1"/>
    <col min="3" max="3" width="65.375" style="1" customWidth="1"/>
    <col min="4" max="4" width="75.25390625" style="1" customWidth="1"/>
    <col min="5" max="5" width="66.25390625" style="1" customWidth="1"/>
    <col min="6" max="6" width="75.00390625" style="1" customWidth="1"/>
    <col min="7" max="7" width="64.25390625" style="1" customWidth="1"/>
    <col min="8" max="8" width="73.375" style="1" customWidth="1"/>
    <col min="9" max="9" width="65.25390625" style="1" customWidth="1"/>
    <col min="10" max="10" width="75.125" style="1" customWidth="1"/>
    <col min="11" max="11" width="64.75390625" style="1" customWidth="1"/>
    <col min="12" max="12" width="74.125" style="1" customWidth="1"/>
    <col min="13" max="13" width="68.125" style="1" customWidth="1"/>
    <col min="14" max="14" width="63.875" style="1" customWidth="1"/>
    <col min="15" max="15" width="64.00390625" style="1" customWidth="1"/>
    <col min="16" max="16" width="68.875" style="1" customWidth="1"/>
    <col min="17" max="17" width="63.375" style="1" customWidth="1"/>
    <col min="18" max="18" width="70.875" style="1" customWidth="1"/>
    <col min="19" max="19" width="64.125" style="1" customWidth="1"/>
    <col min="20" max="20" width="66.875" style="1" customWidth="1"/>
    <col min="21" max="21" width="64.375" style="1" customWidth="1"/>
    <col min="22" max="22" width="74.125" style="1" customWidth="1"/>
  </cols>
  <sheetData>
    <row r="1" spans="1:22" ht="64.5" customHeight="1">
      <c r="A1" s="149" t="s">
        <v>34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2" ht="53.25" customHeight="1">
      <c r="A2" s="2"/>
      <c r="B2" s="150" t="s">
        <v>0</v>
      </c>
      <c r="C2" s="150"/>
      <c r="D2" s="150" t="s">
        <v>1</v>
      </c>
      <c r="E2" s="150"/>
      <c r="F2" s="150" t="s">
        <v>2</v>
      </c>
      <c r="G2" s="150"/>
      <c r="H2" s="150" t="s">
        <v>3</v>
      </c>
      <c r="I2" s="150"/>
      <c r="J2" s="150" t="s">
        <v>4</v>
      </c>
      <c r="K2" s="150"/>
      <c r="L2" s="150" t="s">
        <v>5</v>
      </c>
      <c r="M2" s="150"/>
      <c r="N2" s="150" t="s">
        <v>6</v>
      </c>
      <c r="O2" s="150"/>
      <c r="P2" s="150" t="s">
        <v>7</v>
      </c>
      <c r="Q2" s="150"/>
      <c r="R2" s="150" t="s">
        <v>8</v>
      </c>
      <c r="S2" s="150"/>
      <c r="T2" s="150" t="s">
        <v>9</v>
      </c>
      <c r="U2" s="150"/>
      <c r="V2" s="153" t="s">
        <v>10</v>
      </c>
    </row>
    <row r="3" spans="1:22" s="3" customFormat="1" ht="62.25" customHeight="1">
      <c r="A3" s="2"/>
      <c r="B3" s="7" t="s">
        <v>11</v>
      </c>
      <c r="C3" s="7" t="s">
        <v>12</v>
      </c>
      <c r="D3" s="7" t="s">
        <v>11</v>
      </c>
      <c r="E3" s="7" t="s">
        <v>12</v>
      </c>
      <c r="F3" s="7" t="s">
        <v>11</v>
      </c>
      <c r="G3" s="7" t="s">
        <v>12</v>
      </c>
      <c r="H3" s="7" t="s">
        <v>11</v>
      </c>
      <c r="I3" s="7" t="s">
        <v>12</v>
      </c>
      <c r="J3" s="7" t="s">
        <v>11</v>
      </c>
      <c r="K3" s="7" t="s">
        <v>12</v>
      </c>
      <c r="L3" s="7" t="s">
        <v>11</v>
      </c>
      <c r="M3" s="7" t="s">
        <v>12</v>
      </c>
      <c r="N3" s="7" t="s">
        <v>11</v>
      </c>
      <c r="O3" s="7" t="s">
        <v>12</v>
      </c>
      <c r="P3" s="7" t="s">
        <v>11</v>
      </c>
      <c r="Q3" s="7" t="s">
        <v>12</v>
      </c>
      <c r="R3" s="7" t="s">
        <v>11</v>
      </c>
      <c r="S3" s="7" t="s">
        <v>12</v>
      </c>
      <c r="T3" s="7" t="s">
        <v>11</v>
      </c>
      <c r="U3" s="7" t="s">
        <v>12</v>
      </c>
      <c r="V3" s="153"/>
    </row>
    <row r="4" spans="1:22" s="3" customFormat="1" ht="62.25" customHeight="1" hidden="1">
      <c r="A4" s="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</row>
    <row r="5" spans="1:22" ht="64.5" customHeight="1">
      <c r="A5" s="154" t="s">
        <v>13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</row>
    <row r="6" spans="1:22" s="18" customFormat="1" ht="53.25" customHeight="1">
      <c r="A6" s="119">
        <v>1</v>
      </c>
      <c r="B6" s="130" t="s">
        <v>27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  <c r="V6" s="141" t="s">
        <v>35</v>
      </c>
    </row>
    <row r="7" spans="1:22" s="18" customFormat="1" ht="184.5" customHeight="1">
      <c r="A7" s="120"/>
      <c r="B7" s="20"/>
      <c r="C7" s="20"/>
      <c r="D7" s="20" t="s">
        <v>36</v>
      </c>
      <c r="E7" s="20" t="s">
        <v>28</v>
      </c>
      <c r="F7" s="22"/>
      <c r="G7" s="20"/>
      <c r="H7" s="23"/>
      <c r="I7" s="20"/>
      <c r="J7" s="20"/>
      <c r="K7" s="24"/>
      <c r="L7" s="20"/>
      <c r="M7" s="25"/>
      <c r="N7" s="25"/>
      <c r="O7" s="25"/>
      <c r="P7" s="20"/>
      <c r="Q7" s="25"/>
      <c r="R7" s="25"/>
      <c r="S7" s="17"/>
      <c r="T7" s="25"/>
      <c r="U7" s="25"/>
      <c r="V7" s="142"/>
    </row>
    <row r="8" spans="1:22" s="18" customFormat="1" ht="53.25" customHeight="1">
      <c r="A8" s="119">
        <v>2</v>
      </c>
      <c r="B8" s="135" t="s">
        <v>29</v>
      </c>
      <c r="C8" s="136"/>
      <c r="D8" s="136"/>
      <c r="E8" s="137"/>
      <c r="F8" s="138"/>
      <c r="G8" s="139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40"/>
      <c r="V8" s="141" t="s">
        <v>35</v>
      </c>
    </row>
    <row r="9" spans="1:22" s="18" customFormat="1" ht="96" customHeight="1">
      <c r="A9" s="120"/>
      <c r="B9" s="26"/>
      <c r="C9" s="27"/>
      <c r="D9" s="23"/>
      <c r="E9" s="20"/>
      <c r="F9" s="22"/>
      <c r="G9" s="20"/>
      <c r="H9" s="20"/>
      <c r="I9" s="20"/>
      <c r="J9" s="20" t="s">
        <v>37</v>
      </c>
      <c r="K9" s="20" t="s">
        <v>28</v>
      </c>
      <c r="L9" s="28"/>
      <c r="M9" s="28"/>
      <c r="N9" s="20"/>
      <c r="O9" s="20"/>
      <c r="P9" s="28"/>
      <c r="Q9" s="28"/>
      <c r="R9" s="23"/>
      <c r="S9" s="20"/>
      <c r="T9" s="29"/>
      <c r="U9" s="30"/>
      <c r="V9" s="142"/>
    </row>
    <row r="10" spans="1:22" s="31" customFormat="1" ht="54" customHeight="1">
      <c r="A10" s="127">
        <v>3</v>
      </c>
      <c r="B10" s="151" t="s">
        <v>120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152"/>
      <c r="V10" s="146" t="s">
        <v>121</v>
      </c>
    </row>
    <row r="11" spans="1:22" s="31" customFormat="1" ht="409.5" customHeight="1">
      <c r="A11" s="128"/>
      <c r="B11" s="143" t="s">
        <v>122</v>
      </c>
      <c r="C11" s="124" t="s">
        <v>118</v>
      </c>
      <c r="D11" s="121" t="s">
        <v>123</v>
      </c>
      <c r="E11" s="124" t="s">
        <v>118</v>
      </c>
      <c r="F11" s="121" t="s">
        <v>124</v>
      </c>
      <c r="G11" s="124" t="s">
        <v>118</v>
      </c>
      <c r="H11" s="121" t="s">
        <v>125</v>
      </c>
      <c r="I11" s="124" t="s">
        <v>118</v>
      </c>
      <c r="J11" s="124" t="s">
        <v>133</v>
      </c>
      <c r="K11" s="124" t="s">
        <v>118</v>
      </c>
      <c r="L11" s="121"/>
      <c r="M11" s="124"/>
      <c r="N11" s="121"/>
      <c r="O11" s="124"/>
      <c r="P11" s="124"/>
      <c r="Q11" s="124"/>
      <c r="R11" s="124" t="s">
        <v>126</v>
      </c>
      <c r="S11" s="124" t="s">
        <v>118</v>
      </c>
      <c r="T11" s="124"/>
      <c r="U11" s="124"/>
      <c r="V11" s="147"/>
    </row>
    <row r="12" spans="1:22" s="31" customFormat="1" ht="409.5" customHeight="1">
      <c r="A12" s="128"/>
      <c r="B12" s="144"/>
      <c r="C12" s="125"/>
      <c r="D12" s="122"/>
      <c r="E12" s="125"/>
      <c r="F12" s="122"/>
      <c r="G12" s="125"/>
      <c r="H12" s="122"/>
      <c r="I12" s="125"/>
      <c r="J12" s="125"/>
      <c r="K12" s="125"/>
      <c r="L12" s="122"/>
      <c r="M12" s="125"/>
      <c r="N12" s="122"/>
      <c r="O12" s="125"/>
      <c r="P12" s="125"/>
      <c r="Q12" s="125"/>
      <c r="R12" s="125"/>
      <c r="S12" s="125"/>
      <c r="T12" s="125"/>
      <c r="U12" s="125"/>
      <c r="V12" s="147"/>
    </row>
    <row r="13" spans="1:22" s="31" customFormat="1" ht="409.5" customHeight="1">
      <c r="A13" s="128"/>
      <c r="B13" s="144"/>
      <c r="C13" s="125"/>
      <c r="D13" s="122"/>
      <c r="E13" s="125"/>
      <c r="F13" s="122"/>
      <c r="G13" s="125"/>
      <c r="H13" s="122"/>
      <c r="I13" s="125"/>
      <c r="J13" s="125"/>
      <c r="K13" s="125"/>
      <c r="L13" s="122"/>
      <c r="M13" s="125"/>
      <c r="N13" s="122"/>
      <c r="O13" s="125"/>
      <c r="P13" s="125"/>
      <c r="Q13" s="125"/>
      <c r="R13" s="125"/>
      <c r="S13" s="125"/>
      <c r="T13" s="125"/>
      <c r="U13" s="125"/>
      <c r="V13" s="147"/>
    </row>
    <row r="14" spans="1:22" s="31" customFormat="1" ht="262.5" customHeight="1">
      <c r="A14" s="129"/>
      <c r="B14" s="145"/>
      <c r="C14" s="126"/>
      <c r="D14" s="123"/>
      <c r="E14" s="126"/>
      <c r="F14" s="123"/>
      <c r="G14" s="126"/>
      <c r="H14" s="123"/>
      <c r="I14" s="126"/>
      <c r="J14" s="126"/>
      <c r="K14" s="126"/>
      <c r="L14" s="123"/>
      <c r="M14" s="126"/>
      <c r="N14" s="123"/>
      <c r="O14" s="126"/>
      <c r="P14" s="126"/>
      <c r="Q14" s="126"/>
      <c r="R14" s="126"/>
      <c r="S14" s="126"/>
      <c r="T14" s="126"/>
      <c r="U14" s="126"/>
      <c r="V14" s="148"/>
    </row>
    <row r="15" spans="1:22" s="31" customFormat="1" ht="52.5" customHeight="1">
      <c r="A15" s="155">
        <v>4</v>
      </c>
      <c r="B15" s="160" t="s">
        <v>148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1" t="s">
        <v>149</v>
      </c>
    </row>
    <row r="16" spans="1:22" s="31" customFormat="1" ht="408.75" customHeight="1">
      <c r="A16" s="155"/>
      <c r="B16" s="174" t="s">
        <v>150</v>
      </c>
      <c r="C16" s="166" t="s">
        <v>58</v>
      </c>
      <c r="D16" s="174" t="s">
        <v>151</v>
      </c>
      <c r="E16" s="166" t="s">
        <v>58</v>
      </c>
      <c r="F16" s="174" t="s">
        <v>157</v>
      </c>
      <c r="G16" s="166" t="s">
        <v>58</v>
      </c>
      <c r="H16" s="174" t="s">
        <v>66</v>
      </c>
      <c r="I16" s="166" t="s">
        <v>58</v>
      </c>
      <c r="J16" s="174" t="s">
        <v>154</v>
      </c>
      <c r="K16" s="166" t="s">
        <v>58</v>
      </c>
      <c r="L16" s="174" t="s">
        <v>63</v>
      </c>
      <c r="M16" s="166" t="s">
        <v>58</v>
      </c>
      <c r="N16" s="174"/>
      <c r="O16" s="174"/>
      <c r="P16" s="174" t="s">
        <v>152</v>
      </c>
      <c r="Q16" s="166" t="s">
        <v>58</v>
      </c>
      <c r="R16" s="174"/>
      <c r="S16" s="174"/>
      <c r="T16" s="174" t="s">
        <v>153</v>
      </c>
      <c r="U16" s="166" t="s">
        <v>58</v>
      </c>
      <c r="V16" s="78"/>
    </row>
    <row r="17" spans="1:22" s="31" customFormat="1" ht="188.25" customHeight="1">
      <c r="A17" s="155"/>
      <c r="B17" s="175"/>
      <c r="C17" s="167" t="s">
        <v>91</v>
      </c>
      <c r="D17" s="175"/>
      <c r="E17" s="167" t="s">
        <v>91</v>
      </c>
      <c r="F17" s="175"/>
      <c r="G17" s="167" t="s">
        <v>91</v>
      </c>
      <c r="H17" s="175"/>
      <c r="I17" s="167" t="s">
        <v>91</v>
      </c>
      <c r="J17" s="175"/>
      <c r="K17" s="167" t="s">
        <v>91</v>
      </c>
      <c r="L17" s="175"/>
      <c r="M17" s="167" t="s">
        <v>91</v>
      </c>
      <c r="N17" s="175"/>
      <c r="O17" s="175"/>
      <c r="P17" s="175"/>
      <c r="Q17" s="167" t="s">
        <v>91</v>
      </c>
      <c r="R17" s="175"/>
      <c r="S17" s="175"/>
      <c r="T17" s="175"/>
      <c r="U17" s="167" t="s">
        <v>91</v>
      </c>
      <c r="V17" s="79"/>
    </row>
    <row r="18" spans="1:22" s="31" customFormat="1" ht="52.5" customHeight="1">
      <c r="A18" s="155">
        <v>5</v>
      </c>
      <c r="B18" s="160" t="s">
        <v>127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1" t="s">
        <v>128</v>
      </c>
    </row>
    <row r="19" spans="1:22" s="31" customFormat="1" ht="282.75" customHeight="1">
      <c r="A19" s="155"/>
      <c r="B19" s="32" t="s">
        <v>130</v>
      </c>
      <c r="C19" s="36" t="s">
        <v>118</v>
      </c>
      <c r="D19" s="32"/>
      <c r="E19" s="33"/>
      <c r="F19" s="32"/>
      <c r="G19" s="33"/>
      <c r="H19" s="60" t="s">
        <v>129</v>
      </c>
      <c r="I19" s="36" t="s">
        <v>118</v>
      </c>
      <c r="J19" s="35" t="s">
        <v>131</v>
      </c>
      <c r="K19" s="36" t="s">
        <v>118</v>
      </c>
      <c r="L19" s="35"/>
      <c r="M19" s="36"/>
      <c r="N19" s="37"/>
      <c r="O19" s="33"/>
      <c r="P19" s="35"/>
      <c r="Q19" s="38"/>
      <c r="R19" s="35" t="s">
        <v>132</v>
      </c>
      <c r="S19" s="36" t="s">
        <v>118</v>
      </c>
      <c r="T19" s="39"/>
      <c r="U19" s="32"/>
      <c r="V19" s="79"/>
    </row>
    <row r="20" spans="1:22" s="5" customFormat="1" ht="75.75" customHeight="1">
      <c r="A20" s="14" t="s">
        <v>17</v>
      </c>
      <c r="B20" s="87">
        <v>24</v>
      </c>
      <c r="C20" s="88"/>
      <c r="D20" s="162">
        <v>12</v>
      </c>
      <c r="E20" s="163"/>
      <c r="F20" s="87">
        <v>11</v>
      </c>
      <c r="G20" s="88"/>
      <c r="H20" s="87">
        <v>6</v>
      </c>
      <c r="I20" s="88"/>
      <c r="J20" s="158">
        <v>32</v>
      </c>
      <c r="K20" s="159"/>
      <c r="L20" s="87">
        <v>1</v>
      </c>
      <c r="M20" s="88"/>
      <c r="N20" s="87">
        <v>0</v>
      </c>
      <c r="O20" s="88"/>
      <c r="P20" s="87">
        <v>1</v>
      </c>
      <c r="Q20" s="88"/>
      <c r="R20" s="158">
        <v>30</v>
      </c>
      <c r="S20" s="159"/>
      <c r="T20" s="87">
        <v>1</v>
      </c>
      <c r="U20" s="88"/>
      <c r="V20" s="12">
        <f>B20+D20+F20+H20+J20+L20+N20+P20+R20+T20</f>
        <v>118</v>
      </c>
    </row>
    <row r="21" spans="1:22" s="5" customFormat="1" ht="75.75" customHeight="1">
      <c r="A21" s="157" t="s">
        <v>14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</row>
    <row r="22" spans="1:22" s="19" customFormat="1" ht="53.25" customHeight="1">
      <c r="A22" s="73">
        <v>1</v>
      </c>
      <c r="B22" s="75" t="s">
        <v>55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/>
      <c r="V22" s="78" t="s">
        <v>56</v>
      </c>
    </row>
    <row r="23" spans="1:22" s="19" customFormat="1" ht="171.75" customHeight="1">
      <c r="A23" s="74"/>
      <c r="B23" s="40" t="s">
        <v>57</v>
      </c>
      <c r="C23" s="20" t="s">
        <v>58</v>
      </c>
      <c r="D23" s="35" t="s">
        <v>59</v>
      </c>
      <c r="E23" s="20" t="s">
        <v>58</v>
      </c>
      <c r="F23" s="40" t="s">
        <v>60</v>
      </c>
      <c r="G23" s="20" t="s">
        <v>58</v>
      </c>
      <c r="H23" s="40" t="s">
        <v>61</v>
      </c>
      <c r="I23" s="20" t="s">
        <v>58</v>
      </c>
      <c r="J23" s="40" t="s">
        <v>63</v>
      </c>
      <c r="K23" s="20" t="s">
        <v>58</v>
      </c>
      <c r="L23" s="40" t="s">
        <v>65</v>
      </c>
      <c r="M23" s="20" t="s">
        <v>58</v>
      </c>
      <c r="N23" s="40" t="s">
        <v>62</v>
      </c>
      <c r="O23" s="20" t="s">
        <v>58</v>
      </c>
      <c r="P23" s="40" t="s">
        <v>66</v>
      </c>
      <c r="Q23" s="20" t="s">
        <v>58</v>
      </c>
      <c r="R23" s="40" t="s">
        <v>67</v>
      </c>
      <c r="S23" s="20" t="s">
        <v>58</v>
      </c>
      <c r="T23" s="41" t="s">
        <v>68</v>
      </c>
      <c r="U23" s="20" t="s">
        <v>58</v>
      </c>
      <c r="V23" s="79"/>
    </row>
    <row r="24" spans="1:22" s="31" customFormat="1" ht="53.25" customHeight="1">
      <c r="A24" s="171">
        <v>2</v>
      </c>
      <c r="B24" s="96" t="s">
        <v>110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8"/>
      <c r="V24" s="134" t="s">
        <v>111</v>
      </c>
    </row>
    <row r="25" spans="1:22" s="31" customFormat="1" ht="409.5" customHeight="1">
      <c r="A25" s="172"/>
      <c r="B25" s="156" t="s">
        <v>112</v>
      </c>
      <c r="C25" s="156" t="s">
        <v>113</v>
      </c>
      <c r="D25" s="156" t="s">
        <v>114</v>
      </c>
      <c r="E25" s="156" t="s">
        <v>113</v>
      </c>
      <c r="F25" s="156" t="s">
        <v>115</v>
      </c>
      <c r="G25" s="156" t="s">
        <v>113</v>
      </c>
      <c r="H25" s="165" t="s">
        <v>116</v>
      </c>
      <c r="I25" s="156" t="s">
        <v>113</v>
      </c>
      <c r="J25" s="156" t="s">
        <v>117</v>
      </c>
      <c r="K25" s="156" t="s">
        <v>118</v>
      </c>
      <c r="L25" s="156"/>
      <c r="M25" s="156"/>
      <c r="N25" s="156"/>
      <c r="O25" s="156"/>
      <c r="P25" s="156"/>
      <c r="Q25" s="156"/>
      <c r="R25" s="156" t="s">
        <v>119</v>
      </c>
      <c r="S25" s="156" t="s">
        <v>118</v>
      </c>
      <c r="T25" s="156"/>
      <c r="U25" s="156"/>
      <c r="V25" s="134"/>
    </row>
    <row r="26" spans="1:22" s="31" customFormat="1" ht="409.5" customHeight="1">
      <c r="A26" s="172"/>
      <c r="B26" s="156"/>
      <c r="C26" s="156"/>
      <c r="D26" s="156"/>
      <c r="E26" s="156"/>
      <c r="F26" s="156"/>
      <c r="G26" s="156"/>
      <c r="H26" s="165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34"/>
    </row>
    <row r="27" spans="1:22" s="31" customFormat="1" ht="221.25" customHeight="1">
      <c r="A27" s="173"/>
      <c r="B27" s="156"/>
      <c r="C27" s="156"/>
      <c r="D27" s="156"/>
      <c r="E27" s="156"/>
      <c r="F27" s="156"/>
      <c r="G27" s="156"/>
      <c r="H27" s="165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34"/>
    </row>
    <row r="28" spans="1:22" s="19" customFormat="1" ht="53.25" customHeight="1">
      <c r="A28" s="73">
        <v>3</v>
      </c>
      <c r="B28" s="75" t="s">
        <v>69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7"/>
      <c r="V28" s="78" t="s">
        <v>70</v>
      </c>
    </row>
    <row r="29" spans="1:22" s="19" customFormat="1" ht="210">
      <c r="A29" s="74"/>
      <c r="B29" s="40" t="s">
        <v>71</v>
      </c>
      <c r="C29" s="20" t="s">
        <v>58</v>
      </c>
      <c r="D29" s="35"/>
      <c r="E29" s="20"/>
      <c r="F29" s="40" t="s">
        <v>72</v>
      </c>
      <c r="G29" s="20" t="s">
        <v>58</v>
      </c>
      <c r="H29" s="40" t="s">
        <v>73</v>
      </c>
      <c r="I29" s="20" t="s">
        <v>58</v>
      </c>
      <c r="J29" s="40"/>
      <c r="K29" s="20"/>
      <c r="L29" s="40"/>
      <c r="M29" s="20"/>
      <c r="N29" s="40" t="s">
        <v>74</v>
      </c>
      <c r="O29" s="20" t="s">
        <v>58</v>
      </c>
      <c r="P29" s="40"/>
      <c r="Q29" s="20"/>
      <c r="R29" s="40"/>
      <c r="S29" s="20"/>
      <c r="T29" s="41" t="s">
        <v>75</v>
      </c>
      <c r="U29" s="20" t="s">
        <v>58</v>
      </c>
      <c r="V29" s="79"/>
    </row>
    <row r="30" spans="1:22" s="42" customFormat="1" ht="51" customHeight="1">
      <c r="A30" s="80">
        <v>4</v>
      </c>
      <c r="B30" s="82" t="s">
        <v>38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4" t="s">
        <v>39</v>
      </c>
    </row>
    <row r="31" spans="1:22" s="42" customFormat="1" ht="138.75" customHeight="1">
      <c r="A31" s="81"/>
      <c r="B31" s="41"/>
      <c r="C31" s="21"/>
      <c r="D31" s="41"/>
      <c r="E31" s="21"/>
      <c r="F31" s="41"/>
      <c r="G31" s="21"/>
      <c r="H31" s="41"/>
      <c r="I31" s="21"/>
      <c r="J31" s="58" t="s">
        <v>48</v>
      </c>
      <c r="K31" s="21" t="s">
        <v>41</v>
      </c>
      <c r="L31" s="41"/>
      <c r="M31" s="54"/>
      <c r="N31" s="58" t="s">
        <v>49</v>
      </c>
      <c r="O31" s="21" t="s">
        <v>41</v>
      </c>
      <c r="P31" s="41"/>
      <c r="Q31" s="54"/>
      <c r="R31" s="55"/>
      <c r="S31" s="21"/>
      <c r="T31" s="43"/>
      <c r="U31" s="21"/>
      <c r="V31" s="84"/>
    </row>
    <row r="32" spans="1:22" s="42" customFormat="1" ht="53.25" customHeight="1">
      <c r="A32" s="85">
        <v>5</v>
      </c>
      <c r="B32" s="82" t="s">
        <v>40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4" t="s">
        <v>39</v>
      </c>
    </row>
    <row r="33" spans="1:22" s="42" customFormat="1" ht="183">
      <c r="A33" s="86"/>
      <c r="B33" s="17"/>
      <c r="C33" s="17"/>
      <c r="D33" s="58" t="s">
        <v>46</v>
      </c>
      <c r="E33" s="21" t="s">
        <v>41</v>
      </c>
      <c r="F33" s="17"/>
      <c r="G33" s="45"/>
      <c r="H33" s="58" t="s">
        <v>45</v>
      </c>
      <c r="I33" s="21" t="s">
        <v>41</v>
      </c>
      <c r="J33" s="58" t="s">
        <v>47</v>
      </c>
      <c r="K33" s="21" t="s">
        <v>41</v>
      </c>
      <c r="L33" s="17"/>
      <c r="M33" s="17"/>
      <c r="N33" s="17"/>
      <c r="O33" s="17"/>
      <c r="P33" s="17"/>
      <c r="Q33" s="17"/>
      <c r="R33" s="46"/>
      <c r="S33" s="46"/>
      <c r="T33" s="25"/>
      <c r="U33" s="17"/>
      <c r="V33" s="84"/>
    </row>
    <row r="34" spans="1:22" s="31" customFormat="1" ht="53.25" customHeight="1">
      <c r="A34" s="164">
        <v>6</v>
      </c>
      <c r="B34" s="170" t="s">
        <v>33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34" t="s">
        <v>43</v>
      </c>
    </row>
    <row r="35" spans="1:22" s="31" customFormat="1" ht="180.75" customHeight="1">
      <c r="A35" s="164"/>
      <c r="B35" s="47"/>
      <c r="C35" s="48"/>
      <c r="D35" s="47" t="s">
        <v>23</v>
      </c>
      <c r="E35" s="48" t="s">
        <v>19</v>
      </c>
      <c r="F35" s="47"/>
      <c r="G35" s="48"/>
      <c r="H35" s="47" t="s">
        <v>50</v>
      </c>
      <c r="I35" s="48" t="s">
        <v>41</v>
      </c>
      <c r="J35" s="47" t="s">
        <v>44</v>
      </c>
      <c r="K35" s="48" t="s">
        <v>19</v>
      </c>
      <c r="L35" s="47" t="s">
        <v>52</v>
      </c>
      <c r="M35" s="48" t="s">
        <v>19</v>
      </c>
      <c r="N35" s="49"/>
      <c r="O35" s="49"/>
      <c r="P35" s="47" t="s">
        <v>51</v>
      </c>
      <c r="Q35" s="48" t="s">
        <v>19</v>
      </c>
      <c r="R35" s="49"/>
      <c r="S35" s="49"/>
      <c r="T35" s="47"/>
      <c r="U35" s="48"/>
      <c r="V35" s="134"/>
    </row>
    <row r="36" spans="1:22" s="42" customFormat="1" ht="51" customHeight="1">
      <c r="A36" s="80">
        <v>7</v>
      </c>
      <c r="B36" s="82" t="s">
        <v>32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4" t="s">
        <v>42</v>
      </c>
    </row>
    <row r="37" spans="1:22" s="42" customFormat="1" ht="60.75" customHeight="1">
      <c r="A37" s="81"/>
      <c r="B37" s="41"/>
      <c r="C37" s="21"/>
      <c r="D37" s="41"/>
      <c r="E37" s="21"/>
      <c r="F37" s="41"/>
      <c r="G37" s="21"/>
      <c r="H37" s="41"/>
      <c r="I37" s="21"/>
      <c r="J37" s="43"/>
      <c r="K37" s="21"/>
      <c r="L37" s="43"/>
      <c r="M37" s="44"/>
      <c r="N37" s="43"/>
      <c r="O37" s="21"/>
      <c r="P37" s="43"/>
      <c r="Q37" s="21"/>
      <c r="R37" s="43"/>
      <c r="S37" s="21"/>
      <c r="T37" s="43"/>
      <c r="U37" s="21"/>
      <c r="V37" s="84"/>
    </row>
    <row r="38" spans="1:22" s="19" customFormat="1" ht="53.25" customHeight="1">
      <c r="A38" s="73">
        <v>8</v>
      </c>
      <c r="B38" s="104" t="s">
        <v>79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8"/>
      <c r="V38" s="84" t="s">
        <v>80</v>
      </c>
    </row>
    <row r="39" spans="1:22" s="19" customFormat="1" ht="300.75" customHeight="1">
      <c r="A39" s="74"/>
      <c r="B39" s="41" t="s">
        <v>81</v>
      </c>
      <c r="C39" s="20" t="s">
        <v>58</v>
      </c>
      <c r="D39" s="41" t="s">
        <v>82</v>
      </c>
      <c r="E39" s="20" t="s">
        <v>58</v>
      </c>
      <c r="F39" s="15" t="s">
        <v>83</v>
      </c>
      <c r="G39" s="20" t="s">
        <v>58</v>
      </c>
      <c r="H39" s="40" t="s">
        <v>89</v>
      </c>
      <c r="I39" s="20" t="s">
        <v>58</v>
      </c>
      <c r="J39" s="40" t="s">
        <v>85</v>
      </c>
      <c r="K39" s="20" t="s">
        <v>58</v>
      </c>
      <c r="L39" s="40" t="s">
        <v>84</v>
      </c>
      <c r="M39" s="20" t="s">
        <v>58</v>
      </c>
      <c r="N39" s="40" t="s">
        <v>88</v>
      </c>
      <c r="O39" s="20" t="s">
        <v>58</v>
      </c>
      <c r="P39" s="40" t="s">
        <v>64</v>
      </c>
      <c r="Q39" s="20" t="s">
        <v>58</v>
      </c>
      <c r="R39" s="40" t="s">
        <v>86</v>
      </c>
      <c r="S39" s="20" t="s">
        <v>58</v>
      </c>
      <c r="T39" s="40" t="s">
        <v>87</v>
      </c>
      <c r="U39" s="20" t="s">
        <v>58</v>
      </c>
      <c r="V39" s="84"/>
    </row>
    <row r="40" spans="1:22" s="19" customFormat="1" ht="53.25" customHeight="1">
      <c r="A40" s="73">
        <v>9</v>
      </c>
      <c r="B40" s="104" t="s">
        <v>31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8"/>
      <c r="V40" s="84" t="s">
        <v>90</v>
      </c>
    </row>
    <row r="41" spans="1:22" s="19" customFormat="1" ht="297.75" customHeight="1">
      <c r="A41" s="74"/>
      <c r="B41" s="41" t="s">
        <v>92</v>
      </c>
      <c r="C41" s="35" t="s">
        <v>91</v>
      </c>
      <c r="D41" s="41"/>
      <c r="E41" s="35"/>
      <c r="F41" s="70"/>
      <c r="G41" s="35"/>
      <c r="H41" s="70"/>
      <c r="I41" s="35"/>
      <c r="J41" s="70"/>
      <c r="K41" s="35"/>
      <c r="L41" s="70"/>
      <c r="M41" s="35"/>
      <c r="N41" s="70"/>
      <c r="O41" s="35"/>
      <c r="P41" s="70"/>
      <c r="Q41" s="35"/>
      <c r="R41" s="70"/>
      <c r="S41" s="70"/>
      <c r="T41" s="70"/>
      <c r="U41" s="35"/>
      <c r="V41" s="84"/>
    </row>
    <row r="42" spans="1:22" s="19" customFormat="1" ht="53.25" customHeight="1">
      <c r="A42" s="73">
        <v>10</v>
      </c>
      <c r="B42" s="104" t="s">
        <v>140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8"/>
      <c r="V42" s="84" t="s">
        <v>141</v>
      </c>
    </row>
    <row r="43" spans="1:22" s="19" customFormat="1" ht="409.5" customHeight="1">
      <c r="A43" s="133"/>
      <c r="B43" s="166" t="s">
        <v>146</v>
      </c>
      <c r="C43" s="166" t="s">
        <v>58</v>
      </c>
      <c r="D43" s="166" t="s">
        <v>147</v>
      </c>
      <c r="E43" s="166" t="s">
        <v>58</v>
      </c>
      <c r="F43" s="166" t="s">
        <v>142</v>
      </c>
      <c r="G43" s="166" t="s">
        <v>58</v>
      </c>
      <c r="H43" s="166" t="s">
        <v>144</v>
      </c>
      <c r="I43" s="166" t="s">
        <v>58</v>
      </c>
      <c r="J43" s="166"/>
      <c r="K43" s="166"/>
      <c r="L43" s="166" t="s">
        <v>143</v>
      </c>
      <c r="M43" s="166" t="s">
        <v>145</v>
      </c>
      <c r="N43" s="166"/>
      <c r="O43" s="166"/>
      <c r="P43" s="166"/>
      <c r="Q43" s="166"/>
      <c r="R43" s="166"/>
      <c r="S43" s="166"/>
      <c r="T43" s="166"/>
      <c r="U43" s="166"/>
      <c r="V43" s="84"/>
    </row>
    <row r="44" spans="1:22" s="19" customFormat="1" ht="188.25" customHeight="1">
      <c r="A44" s="74"/>
      <c r="B44" s="167"/>
      <c r="C44" s="167" t="s">
        <v>91</v>
      </c>
      <c r="D44" s="167"/>
      <c r="E44" s="167" t="s">
        <v>91</v>
      </c>
      <c r="F44" s="167"/>
      <c r="G44" s="167" t="s">
        <v>91</v>
      </c>
      <c r="H44" s="167"/>
      <c r="I44" s="167" t="s">
        <v>91</v>
      </c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84"/>
    </row>
    <row r="45" spans="1:22" s="4" customFormat="1" ht="150.75" customHeight="1" hidden="1">
      <c r="A45" s="68"/>
      <c r="B45" s="15" t="s">
        <v>24</v>
      </c>
      <c r="C45" s="15" t="s">
        <v>25</v>
      </c>
      <c r="D45" s="16" t="s">
        <v>26</v>
      </c>
      <c r="E45" s="66"/>
      <c r="F45" s="66"/>
      <c r="G45" s="66"/>
      <c r="H45" s="17" t="s">
        <v>21</v>
      </c>
      <c r="I45" s="17" t="s">
        <v>22</v>
      </c>
      <c r="J45" s="66"/>
      <c r="K45" s="66"/>
      <c r="L45" s="66"/>
      <c r="M45" s="66"/>
      <c r="N45" s="67"/>
      <c r="O45" s="66"/>
      <c r="P45" s="66"/>
      <c r="Q45" s="66"/>
      <c r="R45" s="17" t="s">
        <v>21</v>
      </c>
      <c r="S45" s="17" t="s">
        <v>22</v>
      </c>
      <c r="T45" s="67"/>
      <c r="U45" s="67"/>
      <c r="V45" s="65"/>
    </row>
    <row r="46" spans="1:22" s="4" customFormat="1" ht="87" customHeight="1">
      <c r="A46" s="14" t="s">
        <v>17</v>
      </c>
      <c r="B46" s="89">
        <v>29</v>
      </c>
      <c r="C46" s="90"/>
      <c r="D46" s="89">
        <v>26</v>
      </c>
      <c r="E46" s="90"/>
      <c r="F46" s="89">
        <v>18</v>
      </c>
      <c r="G46" s="90"/>
      <c r="H46" s="89">
        <v>18</v>
      </c>
      <c r="I46" s="90"/>
      <c r="J46" s="89">
        <v>18</v>
      </c>
      <c r="K46" s="90"/>
      <c r="L46" s="168">
        <v>5</v>
      </c>
      <c r="M46" s="169"/>
      <c r="N46" s="94">
        <v>6</v>
      </c>
      <c r="O46" s="95"/>
      <c r="P46" s="89">
        <v>4</v>
      </c>
      <c r="Q46" s="90"/>
      <c r="R46" s="94">
        <v>22</v>
      </c>
      <c r="S46" s="95"/>
      <c r="T46" s="94">
        <v>7</v>
      </c>
      <c r="U46" s="95"/>
      <c r="V46" s="12">
        <f>B46+D46+F46+H46+J46+L46+N46+P46+R46+T46</f>
        <v>153</v>
      </c>
    </row>
    <row r="47" spans="1:22" s="4" customFormat="1" ht="73.5" customHeight="1">
      <c r="A47" s="93" t="s">
        <v>15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</row>
    <row r="48" spans="1:22" s="31" customFormat="1" ht="51" customHeight="1">
      <c r="A48" s="111">
        <v>1</v>
      </c>
      <c r="B48" s="104" t="s">
        <v>135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6"/>
      <c r="V48" s="113" t="s">
        <v>134</v>
      </c>
    </row>
    <row r="49" spans="1:22" s="31" customFormat="1" ht="276" customHeight="1">
      <c r="A49" s="112"/>
      <c r="B49" s="63"/>
      <c r="C49" s="63"/>
      <c r="D49" s="62"/>
      <c r="E49" s="64"/>
      <c r="F49" s="62" t="s">
        <v>136</v>
      </c>
      <c r="G49" s="62" t="s">
        <v>113</v>
      </c>
      <c r="H49" s="62"/>
      <c r="I49" s="64"/>
      <c r="J49" s="71" t="s">
        <v>138</v>
      </c>
      <c r="K49" s="62" t="s">
        <v>113</v>
      </c>
      <c r="L49" s="62"/>
      <c r="M49" s="64"/>
      <c r="N49" s="69" t="s">
        <v>137</v>
      </c>
      <c r="O49" s="62" t="s">
        <v>113</v>
      </c>
      <c r="P49" s="62"/>
      <c r="Q49" s="64"/>
      <c r="R49" s="72" t="s">
        <v>139</v>
      </c>
      <c r="S49" s="62" t="s">
        <v>113</v>
      </c>
      <c r="T49" s="61"/>
      <c r="U49" s="61"/>
      <c r="V49" s="114"/>
    </row>
    <row r="50" spans="1:22" s="4" customFormat="1" ht="73.5" customHeight="1">
      <c r="A50" s="14" t="s">
        <v>17</v>
      </c>
      <c r="B50" s="91">
        <v>0</v>
      </c>
      <c r="C50" s="92"/>
      <c r="D50" s="91">
        <v>0</v>
      </c>
      <c r="E50" s="92"/>
      <c r="F50" s="91">
        <v>3</v>
      </c>
      <c r="G50" s="92"/>
      <c r="H50" s="91">
        <v>0</v>
      </c>
      <c r="I50" s="92"/>
      <c r="J50" s="91">
        <v>3</v>
      </c>
      <c r="K50" s="92"/>
      <c r="L50" s="91">
        <v>0</v>
      </c>
      <c r="M50" s="92"/>
      <c r="N50" s="91">
        <v>3</v>
      </c>
      <c r="O50" s="92"/>
      <c r="P50" s="91">
        <v>0</v>
      </c>
      <c r="Q50" s="92"/>
      <c r="R50" s="91">
        <v>2</v>
      </c>
      <c r="S50" s="92"/>
      <c r="T50" s="91">
        <v>0</v>
      </c>
      <c r="U50" s="92"/>
      <c r="V50" s="12">
        <f>B50+D50+F50+H50+J50+L50+N50+P50+R50+T50</f>
        <v>11</v>
      </c>
    </row>
    <row r="51" spans="1:22" s="4" customFormat="1" ht="73.5" customHeight="1">
      <c r="A51" s="118" t="s">
        <v>16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2" s="42" customFormat="1" ht="51" customHeight="1">
      <c r="A52" s="116">
        <v>1</v>
      </c>
      <c r="B52" s="99" t="s">
        <v>53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1"/>
      <c r="V52" s="109" t="s">
        <v>54</v>
      </c>
    </row>
    <row r="53" spans="1:22" s="42" customFormat="1" ht="57" customHeight="1">
      <c r="A53" s="117"/>
      <c r="B53" s="56"/>
      <c r="C53" s="56"/>
      <c r="D53" s="56"/>
      <c r="E53" s="56"/>
      <c r="F53" s="38"/>
      <c r="G53" s="56"/>
      <c r="H53" s="56"/>
      <c r="I53" s="56"/>
      <c r="J53" s="35"/>
      <c r="K53" s="56"/>
      <c r="L53" s="50"/>
      <c r="M53" s="51"/>
      <c r="N53" s="50"/>
      <c r="O53" s="56"/>
      <c r="P53" s="56"/>
      <c r="Q53" s="56"/>
      <c r="R53" s="56"/>
      <c r="S53" s="56"/>
      <c r="T53" s="56"/>
      <c r="U53" s="56"/>
      <c r="V53" s="110"/>
    </row>
    <row r="54" spans="1:22" s="42" customFormat="1" ht="51" customHeight="1">
      <c r="A54" s="116">
        <v>2</v>
      </c>
      <c r="B54" s="96" t="s">
        <v>76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8"/>
      <c r="V54" s="84" t="s">
        <v>77</v>
      </c>
    </row>
    <row r="55" spans="1:22" s="42" customFormat="1" ht="138" customHeight="1">
      <c r="A55" s="117"/>
      <c r="B55" s="56"/>
      <c r="C55" s="56"/>
      <c r="D55" s="56"/>
      <c r="E55" s="56"/>
      <c r="F55" s="52"/>
      <c r="G55" s="34"/>
      <c r="H55" s="56" t="s">
        <v>78</v>
      </c>
      <c r="I55" s="20" t="s">
        <v>58</v>
      </c>
      <c r="J55" s="56"/>
      <c r="K55" s="51"/>
      <c r="L55" s="53"/>
      <c r="M55" s="51"/>
      <c r="N55" s="56"/>
      <c r="O55" s="56"/>
      <c r="P55" s="56"/>
      <c r="Q55" s="56"/>
      <c r="R55" s="56"/>
      <c r="S55" s="56"/>
      <c r="T55" s="56"/>
      <c r="U55" s="56"/>
      <c r="V55" s="84"/>
    </row>
    <row r="56" spans="1:22" s="19" customFormat="1" ht="53.25" customHeight="1">
      <c r="A56" s="73">
        <v>3</v>
      </c>
      <c r="B56" s="104" t="s">
        <v>104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8"/>
      <c r="V56" s="84" t="s">
        <v>105</v>
      </c>
    </row>
    <row r="57" spans="1:22" s="19" customFormat="1" ht="297.75" customHeight="1">
      <c r="A57" s="74"/>
      <c r="B57" s="41"/>
      <c r="C57" s="35"/>
      <c r="D57" s="41"/>
      <c r="E57" s="35"/>
      <c r="F57" s="40"/>
      <c r="G57" s="35"/>
      <c r="H57" s="40"/>
      <c r="I57" s="35"/>
      <c r="J57" s="41" t="s">
        <v>92</v>
      </c>
      <c r="K57" s="35" t="s">
        <v>91</v>
      </c>
      <c r="L57" s="40"/>
      <c r="M57" s="35"/>
      <c r="N57" s="40"/>
      <c r="O57" s="35"/>
      <c r="P57" s="40"/>
      <c r="Q57" s="35"/>
      <c r="R57" s="40"/>
      <c r="S57" s="40"/>
      <c r="T57" s="40"/>
      <c r="U57" s="35"/>
      <c r="V57" s="84"/>
    </row>
    <row r="58" spans="1:22" s="19" customFormat="1" ht="53.25" customHeight="1">
      <c r="A58" s="73">
        <v>4</v>
      </c>
      <c r="B58" s="104" t="s">
        <v>106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8"/>
      <c r="V58" s="84" t="s">
        <v>105</v>
      </c>
    </row>
    <row r="59" spans="1:22" s="19" customFormat="1" ht="210">
      <c r="A59" s="74"/>
      <c r="B59" s="41"/>
      <c r="C59" s="35"/>
      <c r="D59" s="41"/>
      <c r="E59" s="35"/>
      <c r="F59" s="40"/>
      <c r="G59" s="35"/>
      <c r="H59" s="40"/>
      <c r="I59" s="35"/>
      <c r="J59" s="41"/>
      <c r="K59" s="35"/>
      <c r="L59" s="41" t="s">
        <v>107</v>
      </c>
      <c r="M59" s="35" t="s">
        <v>97</v>
      </c>
      <c r="N59" s="40"/>
      <c r="O59" s="35"/>
      <c r="P59" s="40"/>
      <c r="Q59" s="35"/>
      <c r="R59" s="40"/>
      <c r="S59" s="40"/>
      <c r="T59" s="40"/>
      <c r="U59" s="35"/>
      <c r="V59" s="84"/>
    </row>
    <row r="60" spans="1:22" s="42" customFormat="1" ht="51" customHeight="1">
      <c r="A60" s="107">
        <v>5</v>
      </c>
      <c r="B60" s="96" t="s">
        <v>108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8"/>
      <c r="V60" s="84" t="s">
        <v>105</v>
      </c>
    </row>
    <row r="61" spans="1:22" s="42" customFormat="1" ht="180" customHeight="1">
      <c r="A61" s="115"/>
      <c r="B61" s="57" t="s">
        <v>109</v>
      </c>
      <c r="C61" s="35" t="s">
        <v>20</v>
      </c>
      <c r="D61" s="57"/>
      <c r="E61" s="35"/>
      <c r="F61" s="59"/>
      <c r="G61" s="35"/>
      <c r="H61" s="59"/>
      <c r="I61" s="35"/>
      <c r="J61" s="57"/>
      <c r="K61" s="51"/>
      <c r="L61" s="59"/>
      <c r="M61" s="51"/>
      <c r="N61" s="57"/>
      <c r="O61" s="57"/>
      <c r="P61" s="57"/>
      <c r="Q61" s="57"/>
      <c r="R61" s="57"/>
      <c r="S61" s="57"/>
      <c r="T61" s="57"/>
      <c r="U61" s="57"/>
      <c r="V61" s="84"/>
    </row>
    <row r="62" spans="1:22" s="42" customFormat="1" ht="51" customHeight="1">
      <c r="A62" s="107">
        <v>6</v>
      </c>
      <c r="B62" s="96" t="s">
        <v>30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8"/>
      <c r="V62" s="84" t="s">
        <v>90</v>
      </c>
    </row>
    <row r="63" spans="1:22" s="42" customFormat="1" ht="180" customHeight="1">
      <c r="A63" s="115"/>
      <c r="B63" s="32" t="s">
        <v>100</v>
      </c>
      <c r="C63" s="35" t="s">
        <v>99</v>
      </c>
      <c r="D63" s="32" t="s">
        <v>95</v>
      </c>
      <c r="E63" s="35" t="s">
        <v>98</v>
      </c>
      <c r="F63" s="59" t="s">
        <v>96</v>
      </c>
      <c r="G63" s="35" t="s">
        <v>97</v>
      </c>
      <c r="H63" s="59" t="s">
        <v>101</v>
      </c>
      <c r="I63" s="35" t="s">
        <v>102</v>
      </c>
      <c r="J63" s="32"/>
      <c r="K63" s="51"/>
      <c r="L63" s="59" t="s">
        <v>103</v>
      </c>
      <c r="M63" s="51" t="s">
        <v>20</v>
      </c>
      <c r="N63" s="32"/>
      <c r="O63" s="32"/>
      <c r="P63" s="32"/>
      <c r="Q63" s="32"/>
      <c r="R63" s="32"/>
      <c r="S63" s="32"/>
      <c r="T63" s="32"/>
      <c r="U63" s="32"/>
      <c r="V63" s="84"/>
    </row>
    <row r="64" spans="1:22" s="42" customFormat="1" ht="51" customHeight="1">
      <c r="A64" s="107">
        <v>7</v>
      </c>
      <c r="B64" s="96" t="s">
        <v>93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8"/>
      <c r="V64" s="84" t="s">
        <v>90</v>
      </c>
    </row>
    <row r="65" spans="1:22" s="42" customFormat="1" ht="57" customHeight="1">
      <c r="A65" s="107"/>
      <c r="B65" s="32" t="s">
        <v>94</v>
      </c>
      <c r="C65" s="32" t="s">
        <v>20</v>
      </c>
      <c r="D65" s="32"/>
      <c r="E65" s="32"/>
      <c r="F65" s="52"/>
      <c r="G65" s="34"/>
      <c r="H65" s="53"/>
      <c r="I65" s="32"/>
      <c r="J65" s="32"/>
      <c r="K65" s="51"/>
      <c r="L65" s="53"/>
      <c r="M65" s="51"/>
      <c r="N65" s="32"/>
      <c r="O65" s="32"/>
      <c r="P65" s="32"/>
      <c r="Q65" s="32"/>
      <c r="R65" s="32"/>
      <c r="S65" s="32"/>
      <c r="T65" s="32"/>
      <c r="U65" s="32"/>
      <c r="V65" s="84"/>
    </row>
    <row r="66" spans="1:22" s="3" customFormat="1" ht="76.5" customHeight="1">
      <c r="A66" s="14" t="s">
        <v>17</v>
      </c>
      <c r="B66" s="87">
        <v>6</v>
      </c>
      <c r="C66" s="88"/>
      <c r="D66" s="87">
        <v>2</v>
      </c>
      <c r="E66" s="88"/>
      <c r="F66" s="87">
        <v>1</v>
      </c>
      <c r="G66" s="88"/>
      <c r="H66" s="87">
        <v>4</v>
      </c>
      <c r="I66" s="88"/>
      <c r="J66" s="87">
        <v>1</v>
      </c>
      <c r="K66" s="88"/>
      <c r="L66" s="87">
        <v>2</v>
      </c>
      <c r="M66" s="88"/>
      <c r="N66" s="87">
        <v>0</v>
      </c>
      <c r="O66" s="88"/>
      <c r="P66" s="87">
        <v>0</v>
      </c>
      <c r="Q66" s="88"/>
      <c r="R66" s="87">
        <v>0</v>
      </c>
      <c r="S66" s="88"/>
      <c r="T66" s="87">
        <v>0</v>
      </c>
      <c r="U66" s="88"/>
      <c r="V66" s="12">
        <f>B66+D66+F66+H66+J66+L66+N66+P66+R66+T66</f>
        <v>16</v>
      </c>
    </row>
    <row r="67" spans="1:22" s="3" customFormat="1" ht="95.25" customHeight="1">
      <c r="A67" s="13" t="s">
        <v>18</v>
      </c>
      <c r="B67" s="102">
        <f>B66+B50+B46+B20</f>
        <v>59</v>
      </c>
      <c r="C67" s="103"/>
      <c r="D67" s="102">
        <f>D66+D50+D46+D20</f>
        <v>40</v>
      </c>
      <c r="E67" s="103"/>
      <c r="F67" s="102">
        <f>F66+F50+F46+F20</f>
        <v>33</v>
      </c>
      <c r="G67" s="103"/>
      <c r="H67" s="102">
        <f>H66+H50+H46+H20</f>
        <v>28</v>
      </c>
      <c r="I67" s="103"/>
      <c r="J67" s="102">
        <f>J66+J50+J46+J20</f>
        <v>54</v>
      </c>
      <c r="K67" s="103"/>
      <c r="L67" s="102">
        <f>L66+L50+L46+L20</f>
        <v>8</v>
      </c>
      <c r="M67" s="103"/>
      <c r="N67" s="102">
        <f>N66+N50+N46+N20</f>
        <v>9</v>
      </c>
      <c r="O67" s="103"/>
      <c r="P67" s="102">
        <f>P66+P50+P46+P20</f>
        <v>5</v>
      </c>
      <c r="Q67" s="103"/>
      <c r="R67" s="102">
        <f>R66+R50+R46+R20</f>
        <v>54</v>
      </c>
      <c r="S67" s="103"/>
      <c r="T67" s="102">
        <f>T66+T50+T46+T20</f>
        <v>8</v>
      </c>
      <c r="U67" s="103"/>
      <c r="V67" s="11">
        <f>B67+D67+F67+H67+J67+L67+N67+P67+R67+T67</f>
        <v>298</v>
      </c>
    </row>
    <row r="68" spans="1:14" ht="127.5">
      <c r="A68" s="8"/>
      <c r="J68" s="9" t="s">
        <v>155</v>
      </c>
      <c r="N68" s="10" t="s">
        <v>156</v>
      </c>
    </row>
  </sheetData>
  <sheetProtection selectLockedCells="1" selectUnlockedCells="1"/>
  <mergeCells count="215">
    <mergeCell ref="P16:P17"/>
    <mergeCell ref="Q16:Q17"/>
    <mergeCell ref="R16:R17"/>
    <mergeCell ref="S16:S17"/>
    <mergeCell ref="V15:V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U43:U44"/>
    <mergeCell ref="A15:A17"/>
    <mergeCell ref="B15:U15"/>
    <mergeCell ref="K16:K17"/>
    <mergeCell ref="L16:L17"/>
    <mergeCell ref="M16:M17"/>
    <mergeCell ref="T16:T17"/>
    <mergeCell ref="U16:U17"/>
    <mergeCell ref="N16:N17"/>
    <mergeCell ref="O16:O17"/>
    <mergeCell ref="O43:O44"/>
    <mergeCell ref="P43:P44"/>
    <mergeCell ref="Q43:Q44"/>
    <mergeCell ref="R43:R44"/>
    <mergeCell ref="S43:S44"/>
    <mergeCell ref="T43:T44"/>
    <mergeCell ref="I43:I44"/>
    <mergeCell ref="J43:J44"/>
    <mergeCell ref="K43:K44"/>
    <mergeCell ref="L43:L44"/>
    <mergeCell ref="M43:M44"/>
    <mergeCell ref="N43:N44"/>
    <mergeCell ref="S25:S27"/>
    <mergeCell ref="T25:T27"/>
    <mergeCell ref="U25:U27"/>
    <mergeCell ref="A40:A41"/>
    <mergeCell ref="B40:U40"/>
    <mergeCell ref="L25:L27"/>
    <mergeCell ref="M25:M27"/>
    <mergeCell ref="N25:N27"/>
    <mergeCell ref="O25:O27"/>
    <mergeCell ref="Q25:Q27"/>
    <mergeCell ref="A60:A61"/>
    <mergeCell ref="B60:U60"/>
    <mergeCell ref="V60:V61"/>
    <mergeCell ref="A24:A27"/>
    <mergeCell ref="B24:U24"/>
    <mergeCell ref="V24:V27"/>
    <mergeCell ref="B25:B27"/>
    <mergeCell ref="C25:C27"/>
    <mergeCell ref="R25:R27"/>
    <mergeCell ref="E25:E27"/>
    <mergeCell ref="V38:V39"/>
    <mergeCell ref="B34:U34"/>
    <mergeCell ref="P46:Q46"/>
    <mergeCell ref="H50:I50"/>
    <mergeCell ref="D50:E50"/>
    <mergeCell ref="T46:U46"/>
    <mergeCell ref="E43:E44"/>
    <mergeCell ref="F43:F44"/>
    <mergeCell ref="G43:G44"/>
    <mergeCell ref="H43:H44"/>
    <mergeCell ref="P25:P27"/>
    <mergeCell ref="B58:U58"/>
    <mergeCell ref="V58:V59"/>
    <mergeCell ref="V40:V41"/>
    <mergeCell ref="B43:B44"/>
    <mergeCell ref="C43:C44"/>
    <mergeCell ref="D43:D44"/>
    <mergeCell ref="B42:U42"/>
    <mergeCell ref="L46:M46"/>
    <mergeCell ref="R46:S46"/>
    <mergeCell ref="B18:U18"/>
    <mergeCell ref="V18:V19"/>
    <mergeCell ref="B20:C20"/>
    <mergeCell ref="D20:E20"/>
    <mergeCell ref="A34:A35"/>
    <mergeCell ref="F25:F27"/>
    <mergeCell ref="G25:G27"/>
    <mergeCell ref="H25:H27"/>
    <mergeCell ref="I25:I27"/>
    <mergeCell ref="D25:D27"/>
    <mergeCell ref="A21:V21"/>
    <mergeCell ref="A22:A23"/>
    <mergeCell ref="L20:M20"/>
    <mergeCell ref="P20:Q20"/>
    <mergeCell ref="N20:O20"/>
    <mergeCell ref="J20:K20"/>
    <mergeCell ref="T20:U20"/>
    <mergeCell ref="B22:U22"/>
    <mergeCell ref="R20:S20"/>
    <mergeCell ref="V22:V23"/>
    <mergeCell ref="A18:A19"/>
    <mergeCell ref="O11:O14"/>
    <mergeCell ref="Q11:Q14"/>
    <mergeCell ref="H11:H14"/>
    <mergeCell ref="A38:A39"/>
    <mergeCell ref="P11:P14"/>
    <mergeCell ref="J11:J14"/>
    <mergeCell ref="B38:U38"/>
    <mergeCell ref="J25:J27"/>
    <mergeCell ref="K25:K27"/>
    <mergeCell ref="V2:V3"/>
    <mergeCell ref="V6:V7"/>
    <mergeCell ref="H2:I2"/>
    <mergeCell ref="J2:K2"/>
    <mergeCell ref="L2:M2"/>
    <mergeCell ref="S11:S14"/>
    <mergeCell ref="T11:T14"/>
    <mergeCell ref="A5:V5"/>
    <mergeCell ref="B2:C2"/>
    <mergeCell ref="T2:U2"/>
    <mergeCell ref="R11:R14"/>
    <mergeCell ref="F11:F14"/>
    <mergeCell ref="U11:U14"/>
    <mergeCell ref="I11:I14"/>
    <mergeCell ref="K11:K14"/>
    <mergeCell ref="B10:U10"/>
    <mergeCell ref="A1:V1"/>
    <mergeCell ref="D2:E2"/>
    <mergeCell ref="F2:G2"/>
    <mergeCell ref="N2:O2"/>
    <mergeCell ref="P2:Q2"/>
    <mergeCell ref="R2:S2"/>
    <mergeCell ref="A8:A9"/>
    <mergeCell ref="B8:U8"/>
    <mergeCell ref="V8:V9"/>
    <mergeCell ref="B11:B14"/>
    <mergeCell ref="C11:C14"/>
    <mergeCell ref="L11:L14"/>
    <mergeCell ref="M11:M14"/>
    <mergeCell ref="V10:V14"/>
    <mergeCell ref="G11:G14"/>
    <mergeCell ref="N11:N14"/>
    <mergeCell ref="A6:A7"/>
    <mergeCell ref="V42:V44"/>
    <mergeCell ref="V32:V33"/>
    <mergeCell ref="D11:D14"/>
    <mergeCell ref="E11:E14"/>
    <mergeCell ref="A10:A14"/>
    <mergeCell ref="B6:U6"/>
    <mergeCell ref="A42:A44"/>
    <mergeCell ref="V34:V35"/>
    <mergeCell ref="A30:A31"/>
    <mergeCell ref="A48:A49"/>
    <mergeCell ref="V48:V49"/>
    <mergeCell ref="R50:S50"/>
    <mergeCell ref="B50:C50"/>
    <mergeCell ref="A62:A63"/>
    <mergeCell ref="A52:A53"/>
    <mergeCell ref="A51:V51"/>
    <mergeCell ref="A54:A55"/>
    <mergeCell ref="B54:U54"/>
    <mergeCell ref="V54:V55"/>
    <mergeCell ref="A64:A65"/>
    <mergeCell ref="B64:U64"/>
    <mergeCell ref="V64:V65"/>
    <mergeCell ref="T50:U50"/>
    <mergeCell ref="A56:A57"/>
    <mergeCell ref="B56:U56"/>
    <mergeCell ref="V56:V57"/>
    <mergeCell ref="A58:A59"/>
    <mergeCell ref="V52:V53"/>
    <mergeCell ref="F50:G50"/>
    <mergeCell ref="T67:U67"/>
    <mergeCell ref="R67:S67"/>
    <mergeCell ref="P66:Q66"/>
    <mergeCell ref="P67:Q67"/>
    <mergeCell ref="N67:O67"/>
    <mergeCell ref="T66:U66"/>
    <mergeCell ref="R66:S66"/>
    <mergeCell ref="F20:G20"/>
    <mergeCell ref="H20:I20"/>
    <mergeCell ref="B46:C46"/>
    <mergeCell ref="P50:Q50"/>
    <mergeCell ref="H46:I46"/>
    <mergeCell ref="J46:K46"/>
    <mergeCell ref="B48:U48"/>
    <mergeCell ref="L50:M50"/>
    <mergeCell ref="D46:E46"/>
    <mergeCell ref="J50:K50"/>
    <mergeCell ref="H67:I67"/>
    <mergeCell ref="F67:G67"/>
    <mergeCell ref="L67:M67"/>
    <mergeCell ref="B67:C67"/>
    <mergeCell ref="J66:K66"/>
    <mergeCell ref="D67:E67"/>
    <mergeCell ref="J67:K67"/>
    <mergeCell ref="D66:E66"/>
    <mergeCell ref="B66:C66"/>
    <mergeCell ref="F66:G66"/>
    <mergeCell ref="H66:I66"/>
    <mergeCell ref="L66:M66"/>
    <mergeCell ref="F46:G46"/>
    <mergeCell ref="N66:O66"/>
    <mergeCell ref="N50:O50"/>
    <mergeCell ref="A47:V47"/>
    <mergeCell ref="V62:V63"/>
    <mergeCell ref="N46:O46"/>
    <mergeCell ref="B62:U62"/>
    <mergeCell ref="B52:U52"/>
    <mergeCell ref="A28:A29"/>
    <mergeCell ref="B28:U28"/>
    <mergeCell ref="V28:V29"/>
    <mergeCell ref="A36:A37"/>
    <mergeCell ref="B36:U36"/>
    <mergeCell ref="V36:V37"/>
    <mergeCell ref="A32:A33"/>
    <mergeCell ref="B32:U32"/>
    <mergeCell ref="B30:U30"/>
    <mergeCell ref="V30:V31"/>
  </mergeCells>
  <printOptions/>
  <pageMargins left="0.3937007874015748" right="0" top="0.1968503937007874" bottom="0.15748031496062992" header="0.5118110236220472" footer="0.511811023622047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Семенова</dc:creator>
  <cp:keywords/>
  <dc:description/>
  <cp:lastModifiedBy>ДЮСШ</cp:lastModifiedBy>
  <cp:lastPrinted>2021-06-30T05:26:58Z</cp:lastPrinted>
  <dcterms:created xsi:type="dcterms:W3CDTF">2016-03-31T13:07:06Z</dcterms:created>
  <dcterms:modified xsi:type="dcterms:W3CDTF">2022-02-22T08:05:08Z</dcterms:modified>
  <cp:category/>
  <cp:version/>
  <cp:contentType/>
  <cp:contentStatus/>
</cp:coreProperties>
</file>